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79b4ac465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e37122b440c3424c"/>
  </x:sheets>
</x:workbook>
</file>

<file path=xl/sharedStrings.xml><?xml version="1.0" encoding="utf-8"?>
<x:sst xmlns:x="http://schemas.openxmlformats.org/spreadsheetml/2006/main">
  <x:si>
    <x:t xml:space="preserve">-</x:t>
  </x:si>
  <x:si>
    <x:t xml:space="preserve">1 000,0</x:t>
  </x:si>
</x:sst>
</file>

<file path=xl/styles.xml><?xml version="1.0" encoding="utf-8"?>
<x:styleSheet xmlns:x="http://schemas.openxmlformats.org/spreadsheetml/2006/main">
  <x:numFmts count="45">
    <x:numFmt numFmtId="200" formatCode="0&quot;&#10; (≈₩32,841)&quot;"/>
    <x:numFmt numFmtId="201" formatCode="0&quot;&#10; (≈₩45,912)&quot;"/>
    <x:numFmt numFmtId="202" formatCode="0&quot;&#10; (≈₩48,853)&quot;"/>
    <x:numFmt numFmtId="203" formatCode="0&quot;&#10; (≈₩35,619)&quot;"/>
    <x:numFmt numFmtId="204" formatCode="0&quot;&#10; (≈₩65,682)&quot;"/>
    <x:numFmt numFmtId="205" formatCode="0&quot;&#10; (≈₩71,401)&quot;"/>
    <x:numFmt numFmtId="206" formatCode="0&quot;&#10; (≈₩3,104)&quot;"/>
    <x:numFmt numFmtId="207" formatCode="0&quot;&#10; (≈₩2,941)&quot;"/>
    <x:numFmt numFmtId="208" formatCode="0&quot;&#10; (≈₩14,051)&quot;"/>
    <x:numFmt numFmtId="209" formatCode="0&quot;&#10; (≈₩2,451)&quot;"/>
    <x:numFmt numFmtId="210" formatCode="0&quot;&#10; (≈₩2,614)&quot;"/>
    <x:numFmt numFmtId="211" formatCode="0&quot;&#10; (≈₩1,961)&quot;"/>
    <x:numFmt numFmtId="212" formatCode="0&quot;&#10; (≈₩2,287)&quot;"/>
    <x:numFmt numFmtId="213" formatCode="0&quot;&#10; (≈₩2,778)&quot;"/>
    <x:numFmt numFmtId="214" formatCode="0&quot;&#10; (≈₩39,377)&quot;"/>
    <x:numFmt numFmtId="215" formatCode="0&quot;&#10; (≈₩1,797)&quot;"/>
    <x:numFmt numFmtId="216" formatCode="0&quot;&#10; (≈₩2,124)&quot;"/>
    <x:numFmt numFmtId="217" formatCode="0&quot;&#10; (≈₩25,325)&quot;"/>
    <x:numFmt numFmtId="218" formatCode="0&quot;&#10; (≈₩11,927)&quot;"/>
    <x:numFmt numFmtId="219" formatCode="0&quot;&#10; (≈₩10,293)&quot;"/>
    <x:numFmt numFmtId="220" formatCode="0&quot;&#10; (≈₩8,333)&quot;"/>
    <x:numFmt numFmtId="221" formatCode="0&quot;&#10; (≈₩17,809)&quot;"/>
    <x:numFmt numFmtId="222" formatCode="0&quot;&#10; (≈₩26,306)&quot;"/>
    <x:numFmt numFmtId="223" formatCode="0&quot;&#10; (≈₩29,083)&quot;"/>
    <x:numFmt numFmtId="224" formatCode="0&quot;&#10; (≈₩11,601)&quot;"/>
    <x:numFmt numFmtId="225" formatCode="0&quot;&#10; (≈₩22,548)&quot;"/>
    <x:numFmt numFmtId="226" formatCode="0&quot;&#10; (≈₩1,470)&quot;"/>
    <x:numFmt numFmtId="227" formatCode="0&quot;&#10; (≈₩17,156)&quot;"/>
    <x:numFmt numFmtId="228" formatCode="0&quot;&#10; (≈₩1,307)&quot;"/>
    <x:numFmt numFmtId="229" formatCode="0&quot;&#10; (≈₩9,803)&quot;"/>
    <x:numFmt numFmtId="230" formatCode="0&quot;&#10; (≈₩7,026)&quot;"/>
    <x:numFmt numFmtId="231" formatCode="0&quot;&#10; (≈₩4,248)&quot;"/>
    <x:numFmt numFmtId="232" formatCode="0&quot;&#10; (≈₩41,337)&quot;"/>
    <x:numFmt numFmtId="233" formatCode="0&quot;&#10; (≈₩33,821)&quot;"/>
    <x:numFmt numFmtId="234" formatCode="0&quot;&#10; (≈₩22,874)&quot;"/>
    <x:numFmt numFmtId="235" formatCode="0&quot;&#10; (≈₩28,103)&quot;"/>
    <x:numFmt numFmtId="236" formatCode="0&quot;&#10; (≈₩34,638)&quot;"/>
    <x:numFmt numFmtId="237" formatCode="0&quot;&#10; (≈₩8,823)&quot;"/>
    <x:numFmt numFmtId="238" formatCode="0&quot;&#10; (≈₩18,790)&quot;"/>
    <x:numFmt numFmtId="239" formatCode="0&quot;&#10; (≈₩30,064)&quot;"/>
    <x:numFmt numFmtId="240" formatCode="0&quot;&#10; (≈₩40,847)&quot;"/>
    <x:numFmt numFmtId="241" formatCode="0&quot;&#10; (≈₩8,169)&quot;"/>
    <x:numFmt numFmtId="242" formatCode="0&quot;&#10; (≈₩5,228)&quot;"/>
    <x:numFmt numFmtId="243" formatCode="0&quot;&#10; (≈₩8,496)&quot;"/>
    <x:numFmt numFmtId="244" formatCode="0&quot;&#10;≈₩8,169&quot;"/>
  </x:numFmts>
  <x:fonts count="16">
    <x:font>
      <x:sz val="11"/>
      <x:color theme="1"/>
      <x:name val="Calibri"/>
    </x:font>
    <x:font>
      <x:b/>
      <x:sz val="8"/>
      <x:color theme="1"/>
      <x:name val="Arial"/>
    </x:font>
    <x:font>
      <x:b/>
      <x:sz val="9"/>
      <x:color theme="1"/>
      <x:name val="Arial"/>
    </x:font>
    <x:font>
      <x:b/>
      <x:sz val="9"/>
      <x:color rgb="FF85200C"/>
      <x:name val="Arial"/>
    </x:font>
    <x:font>
      <x:b/>
      <x:sz val="11"/>
      <x:color theme="1"/>
      <x:name val="Arial"/>
    </x:font>
    <x:font>
      <x:sz val="11"/>
      <x:color theme="1"/>
      <x:name val="Arial"/>
    </x:font>
    <x:font>
      <x:sz val="8"/>
      <x:color theme="1"/>
      <x:name val="Arial"/>
    </x:font>
    <x:font>
      <x:sz val="10"/>
      <x:color theme="1"/>
      <x:name val="Arial"/>
    </x:font>
    <x:font>
      <x:sz val="9"/>
      <x:color theme="1"/>
      <x:name val="Arial"/>
    </x:font>
    <x:font>
      <x:sz val="10"/>
      <x:color rgb="FF85200C"/>
      <x:name val="Arial"/>
    </x:font>
    <x:font>
      <x:b/>
      <x:sz val="10"/>
      <x:color theme="1"/>
      <x:name val="Arial"/>
    </x:font>
    <x:font>
      <x:b/>
      <x:sz val="16"/>
      <x:color theme="1"/>
      <x:name val="Arial"/>
    </x:font>
    <x:font>
      <x:sz val="8"/>
      <x:color rgb="FF85200C"/>
      <x:name val="Arial"/>
    </x:font>
    <x:font>
      <x:b/>
      <x:sz val="8"/>
      <x:color rgb="FF85200C"/>
      <x:name val="Arial"/>
    </x:font>
    <x:font>
      <x:sz val="6.5"/>
      <x:color theme="1"/>
      <x:name val="Arial"/>
    </x:font>
    <x:font>
      <x:sz val="7.5"/>
      <x:color theme="1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CCFFCC"/>
      </x:patternFill>
    </x:fill>
    <x:fill>
      <x:patternFill patternType="solid">
        <x:fgColor rgb="FFCCFFFF"/>
      </x:patternFill>
    </x:fill>
    <x:fill>
      <x:patternFill patternType="solid">
        <x:fgColor rgb="FFFFE598"/>
      </x:patternFill>
    </x:fill>
    <x:fill>
      <x:patternFill patternType="solid">
        <x:fgColor rgb="FFFFFFCC"/>
      </x:patternFill>
    </x:fill>
    <x:fill>
      <x:patternFill patternType="solid">
        <x:fgColor rgb="FFFCE5CD"/>
      </x:patternFill>
    </x:fill>
    <x:fill>
      <x:patternFill patternType="solid">
        <x:fgColor rgb="FFFFF2CC"/>
      </x:patternFill>
    </x:fill>
  </x:fills>
  <x:borders count="29">
    <x:border/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  <x:border>
      <x:left style="medium">
        <x:color rgb="FFCCCCCC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</x:border>
    <x:border>
      <x:left style="medium">
        <x:color rgb="FFCCCCCC"/>
      </x:left>
      <x:right style="medium">
        <x:color rgb="FF000000"/>
      </x:right>
      <x:bottom style="medium">
        <x:color rgb="FF000000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CCCCCC"/>
      </x:left>
      <x:right style="medium">
        <x:color rgb="FFCCCCCC"/>
      </x:right>
      <x:bottom style="medium">
        <x:color rgb="FFCCCCCC"/>
      </x:bottom>
    </x:border>
    <x:border>
      <x:left style="medium">
        <x:color indexed="64"/>
      </x:left>
      <x:right style="medium">
        <x:color rgb="FF000000"/>
      </x:right>
      <x:bottom style="medium">
        <x:color rgb="FF000000"/>
      </x:bottom>
    </x:border>
    <x:border>
      <x:left style="medium">
        <x:color rgb="FFCCCCCC"/>
      </x:left>
      <x:right style="medium">
        <x:color indexed="64"/>
      </x:right>
      <x:bottom style="medium">
        <x:color rgb="FF000000"/>
      </x:bottom>
    </x:border>
    <x:border>
      <x:left style="medium">
        <x:color indexed="64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rgb="FFCCCCCC"/>
      </x:left>
      <x:right style="medium">
        <x:color indexed="64"/>
      </x:right>
      <x:top style="medium">
        <x:color rgb="FFCCCCCC"/>
      </x:top>
      <x:bottom style="medium">
        <x:color rgb="FF000000"/>
      </x:bottom>
    </x:border>
    <x:border>
      <x:left style="medium">
        <x:color rgb="FFCCCCCC"/>
      </x:left>
      <x:bottom style="medium">
        <x:color rgb="FFCCCCCC"/>
      </x:bottom>
    </x:border>
    <x:border>
      <x:left style="medium">
        <x:color indexed="64"/>
      </x:left>
      <x:right style="medium">
        <x:color rgb="FF000000"/>
      </x:right>
      <x:top style="medium">
        <x:color rgb="FFCCCCCC"/>
      </x:top>
    </x:border>
    <x:border>
      <x:left style="medium">
        <x:color rgb="FFCCCCCC"/>
      </x:left>
      <x:right style="medium">
        <x:color rgb="FF000000"/>
      </x:right>
      <x:top style="medium">
        <x:color rgb="FFCCCCCC"/>
      </x:top>
    </x:border>
    <x:border>
      <x:left style="medium">
        <x:color rgb="FFCCCCCC"/>
      </x:left>
      <x:right style="medium">
        <x:color indexed="64"/>
      </x:right>
      <x:top style="medium">
        <x:color rgb="FFCCCCCC"/>
      </x:top>
    </x:border>
    <x:border>
      <x:left style="medium">
        <x:color indexed="64"/>
      </x:left>
      <x:right style="medium">
        <x:color rgb="FF000000"/>
      </x:right>
      <x:bottom style="medium">
        <x:color indexed="64"/>
      </x:bottom>
    </x:border>
    <x:border>
      <x:left style="medium">
        <x:color rgb="FFCCCCCC"/>
      </x:left>
      <x:right style="medium">
        <x:color rgb="FF000000"/>
      </x:right>
      <x:bottom style="medium">
        <x:color indexed="64"/>
      </x:bottom>
    </x:border>
    <x:border>
      <x:left style="medium">
        <x:color indexed="64"/>
      </x:left>
      <x:right style="medium">
        <x:color rgb="FF000000"/>
      </x:right>
      <x:top style="medium">
        <x:color indexed="64"/>
      </x:top>
    </x:border>
    <x:border>
      <x:left style="medium">
        <x:color rgb="FFCCCCCC"/>
      </x:left>
      <x:right style="medium">
        <x:color rgb="FF000000"/>
      </x:right>
      <x:top style="medium">
        <x:color indexed="64"/>
      </x:top>
    </x:border>
    <x:border>
      <x:left style="medium">
        <x:color rgb="FFCCCCCC"/>
      </x:left>
      <x:right style="medium">
        <x:color indexed="64"/>
      </x:right>
      <x:top style="medium">
        <x:color indexed="64"/>
      </x:top>
    </x:border>
    <x:border>
      <x:left style="medium">
        <x:color rgb="FFCCCCCC"/>
      </x:left>
      <x:top style="medium">
        <x:color indexed="64"/>
      </x:top>
    </x:border>
    <x:border>
      <x:right style="medium">
        <x:color rgb="FF000000"/>
      </x:right>
      <x:top style="medium">
        <x:color indexed="64"/>
      </x:top>
    </x:border>
    <x:border>
      <x:left style="medium">
        <x:color rgb="FFCCCCCC"/>
      </x:left>
      <x:bottom style="medium">
        <x:color indexed="64"/>
      </x:bottom>
    </x:border>
    <x:border>
      <x:left style="medium">
        <x:color rgb="FFCCCCCC"/>
      </x:left>
      <x:bottom style="medium">
        <x:color rgb="FF000000"/>
      </x:bottom>
    </x:border>
    <x:border>
      <x:left style="medium">
        <x:color rgb="FFCCCCCC"/>
      </x:left>
      <x:top style="medium">
        <x:color rgb="FFCCCCCC"/>
      </x:top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top style="medium">
        <x:color rgb="FFCCCCCC"/>
      </x:top>
      <x:bottom style="medium">
        <x:color rgb="FF000000"/>
      </x:bottom>
    </x:border>
  </x:borders>
  <x:cellStyleXfs count="1">
    <x:xf numFmtId="0" fontId="0" fillId="0" borderId="0"/>
  </x:cellStyleXfs>
  <x:cellXfs count="193">
    <x:xf numFmtId="0" fontId="0" fillId="0" borderId="0" xfId="0"/>
    <x:xf numFmtId="9" fontId="7" fillId="0" borderId="1" xfId="0" applyNumberFormat="1" applyFont="1" applyBorder="1" applyAlignment="1">
      <x:alignment horizontal="center" vertical="center" wrapText="1"/>
    </x:xf>
    <x:xf numFmtId="0" fontId="8" fillId="0" borderId="1" xfId="0" applyFont="1" applyBorder="1" applyAlignment="1">
      <x:alignment vertical="center"/>
    </x:xf>
    <x:xf numFmtId="0" fontId="1" fillId="0" borderId="3" xfId="0" applyFont="1" applyBorder="1" applyAlignment="1">
      <x:alignment horizontal="center" vertical="center" wrapText="1"/>
    </x:xf>
    <x:xf numFmtId="0" fontId="1" fillId="2" borderId="6" xfId="0" applyFont="1" applyFill="1" applyBorder="1" applyAlignment="1">
      <x:alignment horizontal="center" vertical="center" wrapText="1"/>
    </x:xf>
    <x:xf numFmtId="0" fontId="1" fillId="2" borderId="7" xfId="0" applyFont="1" applyFill="1" applyBorder="1" applyAlignment="1">
      <x:alignment horizontal="center" vertical="center" wrapText="1"/>
    </x:xf>
    <x:xf numFmtId="0" fontId="3" fillId="3" borderId="3" xfId="0" applyFont="1" applyFill="1" applyBorder="1" applyAlignment="1">
      <x:alignment horizontal="center" vertical="center" wrapText="1"/>
    </x:xf>
    <x:xf numFmtId="0" fontId="2" fillId="3" borderId="7" xfId="0" applyFont="1" applyFill="1" applyBorder="1" applyAlignment="1">
      <x:alignment horizontal="center" vertical="center" wrapText="1"/>
    </x:xf>
    <x:xf numFmtId="0" fontId="2" fillId="3" borderId="3" xfId="0" applyFont="1" applyFill="1" applyBorder="1" applyAlignment="1">
      <x:alignment horizontal="center" vertical="center" wrapText="1"/>
    </x:xf>
    <x:xf numFmtId="0" fontId="4" fillId="4" borderId="9" xfId="0" applyFont="1" applyFill="1" applyBorder="1" applyAlignment="1">
      <x:alignment vertical="center" wrapText="1"/>
    </x:xf>
    <x:xf numFmtId="0" fontId="5" fillId="0" borderId="11" xfId="0" applyFont="1" applyBorder="1" applyAlignment="1">
      <x:alignment vertical="center" wrapText="1"/>
    </x:xf>
    <x:xf numFmtId="0" fontId="4" fillId="4" borderId="11" xfId="0" applyFont="1" applyFill="1" applyBorder="1" applyAlignment="1">
      <x:alignment vertical="center" wrapText="1"/>
    </x:xf>
    <x:xf numFmtId="0" fontId="4" fillId="5" borderId="11" xfId="0" applyFont="1" applyFill="1" applyBorder="1" applyAlignment="1">
      <x:alignment vertical="center" wrapText="1"/>
    </x:xf>
    <x:xf numFmtId="0" fontId="4" fillId="3" borderId="11" xfId="0" applyFont="1" applyFill="1" applyBorder="1" applyAlignment="1">
      <x:alignment vertical="center" wrapText="1"/>
    </x:xf>
    <x:xf numFmtId="0" fontId="4" fillId="6" borderId="11" xfId="0" applyFont="1" applyFill="1" applyBorder="1" applyAlignment="1">
      <x:alignment vertical="center" wrapText="1"/>
    </x:xf>
    <x:xf numFmtId="0" fontId="4" fillId="7" borderId="11" xfId="0" applyFont="1" applyFill="1" applyBorder="1" applyAlignment="1">
      <x:alignment wrapText="1"/>
    </x:xf>
    <x:xf numFmtId="0" fontId="5" fillId="0" borderId="11" xfId="0" applyFont="1" applyBorder="1" applyAlignment="1">
      <x:alignment wrapText="1"/>
    </x:xf>
    <x:xf numFmtId="0" fontId="10" fillId="0" borderId="8" xfId="0" applyFont="1" applyBorder="1" applyAlignment="1">
      <x:alignment horizontal="center" vertical="center" wrapText="1"/>
    </x:xf>
    <x:xf numFmtId="0" fontId="7" fillId="0" borderId="1" xfId="0" applyFont="1" applyBorder="1" applyAlignment="1">
      <x:alignment horizontal="right" vertical="center"/>
    </x:xf>
    <x:xf numFmtId="2" fontId="5" fillId="0" borderId="12" xfId="0" applyNumberFormat="1" applyFont="1" applyBorder="1" applyAlignment="1">
      <x:alignment horizontal="center" vertical="center" wrapText="1"/>
    </x:xf>
    <x:xf numFmtId="0" fontId="7" fillId="0" borderId="2" xfId="0" applyFont="1" applyBorder="1" applyAlignment="1">
      <x:alignment horizontal="right" wrapText="1"/>
    </x:xf>
    <x:xf numFmtId="0" fontId="5" fillId="0" borderId="4" xfId="0" applyFont="1" applyBorder="1" applyAlignment="1">
      <x:alignment vertical="center" wrapText="1"/>
    </x:xf>
    <x:xf numFmtId="0" fontId="5" fillId="0" borderId="0" xfId="0" applyFont="1"/>
    <x:xf numFmtId="0" fontId="4" fillId="0" borderId="6" xfId="0" applyFont="1" applyBorder="1" applyAlignment="1">
      <x:alignment vertical="center" wrapText="1"/>
    </x:xf>
    <x:xf numFmtId="0" fontId="5" fillId="7" borderId="2" xfId="0" applyFont="1" applyFill="1" applyBorder="1" applyAlignment="1">
      <x:alignment wrapText="1"/>
    </x:xf>
    <x:xf numFmtId="0" fontId="6" fillId="0" borderId="2" xfId="0" applyFont="1" applyBorder="1" applyAlignment="1">
      <x:alignment horizontal="right" wrapText="1"/>
    </x:xf>
    <x:xf numFmtId="0" fontId="8" fillId="0" borderId="2" xfId="0" applyFont="1" applyBorder="1" applyAlignment="1">
      <x:alignment wrapText="1"/>
    </x:xf>
    <x:xf numFmtId="0" fontId="5" fillId="0" borderId="8" xfId="0" applyFont="1" applyBorder="1" applyAlignment="1">
      <x:alignment vertical="center" wrapText="1"/>
    </x:xf>
    <x:xf numFmtId="0" fontId="5" fillId="0" borderId="1" xfId="0" applyFont="1" applyBorder="1" applyAlignment="1">
      <x:alignment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wrapText="1"/>
    </x:xf>
    <x:xf numFmtId="0" fontId="5" fillId="0" borderId="1" xfId="0" applyFont="1" applyBorder="1" applyAlignment="1">
      <x:alignment vertical="center"/>
    </x:xf>
    <x:xf numFmtId="0" fontId="5" fillId="0" borderId="4" xfId="0" applyFont="1" applyBorder="1" applyAlignment="1">
      <x:alignment horizontal="center" vertical="center" wrapText="1"/>
    </x:xf>
    <x:xf numFmtId="0" fontId="5" fillId="4" borderId="5" xfId="0" applyFont="1" applyFill="1" applyBorder="1" applyAlignment="1">
      <x:alignment horizontal="center" vertical="center" wrapText="1"/>
    </x:xf>
    <x:xf numFmtId="0" fontId="5" fillId="0" borderId="2" xfId="0" applyFont="1" applyBorder="1" applyAlignment="1">
      <x:alignment horizontal="center" vertical="center" wrapText="1"/>
    </x:xf>
    <x:xf numFmtId="0" fontId="5" fillId="4" borderId="2" xfId="0" applyFont="1" applyFill="1" applyBorder="1" applyAlignment="1">
      <x:alignment horizontal="center" vertical="center" wrapText="1"/>
    </x:xf>
    <x:xf numFmtId="0" fontId="5" fillId="5" borderId="2" xfId="0" applyFont="1" applyFill="1" applyBorder="1" applyAlignment="1">
      <x:alignment horizontal="center" vertical="center" wrapText="1"/>
    </x:xf>
    <x:xf numFmtId="0" fontId="5" fillId="3" borderId="2" xfId="0" applyFont="1" applyFill="1" applyBorder="1" applyAlignment="1">
      <x:alignment horizontal="center" vertical="center" wrapText="1"/>
    </x:xf>
    <x:xf numFmtId="0" fontId="5" fillId="6" borderId="2" xfId="0" applyFont="1" applyFill="1" applyBorder="1" applyAlignment="1">
      <x:alignment horizontal="center" vertical="center" wrapText="1"/>
    </x:xf>
    <x:xf numFmtId="0" fontId="5" fillId="7" borderId="2" xfId="0" applyFont="1" applyFill="1" applyBorder="1" applyAlignment="1">
      <x:alignment horizontal="center" wrapText="1"/>
    </x:xf>
    <x:xf numFmtId="0" fontId="5" fillId="0" borderId="2" xfId="0" applyFont="1" applyBorder="1" applyAlignment="1">
      <x:alignment horizontal="center" wrapText="1"/>
    </x:xf>
    <x:xf numFmtId="0" fontId="5" fillId="0" borderId="13" xfId="0" applyFont="1" applyBorder="1" applyAlignment="1">
      <x:alignment horizontal="center" vertical="center" wrapText="1"/>
    </x:xf>
    <x:xf numFmtId="0" fontId="5" fillId="0" borderId="0" xfId="0" applyFont="1" applyAlignment="1">
      <x:alignment horizontal="center"/>
    </x:xf>
    <x:xf numFmtId="0" fontId="5" fillId="4" borderId="10" xfId="0" applyFont="1" applyFill="1" applyBorder="1" applyAlignment="1">
      <x:alignment horizontal="center" vertical="center" wrapText="1"/>
    </x:xf>
    <x:xf numFmtId="0" fontId="5" fillId="4" borderId="12" xfId="0" applyFont="1" applyFill="1" applyBorder="1" applyAlignment="1">
      <x:alignment horizontal="center" vertical="center" wrapText="1"/>
    </x:xf>
    <x:xf numFmtId="0" fontId="5" fillId="5" borderId="12" xfId="0" applyFont="1" applyFill="1" applyBorder="1" applyAlignment="1">
      <x:alignment horizontal="center" vertical="center" wrapText="1"/>
    </x:xf>
    <x:xf numFmtId="0" fontId="5" fillId="3" borderId="12" xfId="0" applyFont="1" applyFill="1" applyBorder="1" applyAlignment="1">
      <x:alignment horizontal="center" vertical="center" wrapText="1"/>
    </x:xf>
    <x:xf numFmtId="0" fontId="5" fillId="6" borderId="12" xfId="0" applyFont="1" applyFill="1" applyBorder="1" applyAlignment="1">
      <x:alignment horizontal="center" vertical="center" wrapText="1"/>
    </x:xf>
    <x:xf numFmtId="0" fontId="5" fillId="7" borderId="12" xfId="0" applyFont="1" applyFill="1" applyBorder="1" applyAlignment="1">
      <x:alignment horizontal="center" wrapText="1"/>
    </x:xf>
    <x:xf numFmtId="2" fontId="4" fillId="2" borderId="3" xfId="0" applyNumberFormat="1" applyFont="1" applyFill="1" applyBorder="1" applyAlignment="1">
      <x:alignment horizontal="center" vertical="center" wrapText="1"/>
    </x:xf>
    <x:xf numFmtId="0" fontId="11" fillId="0" borderId="4" xfId="0" applyFont="1" applyBorder="1" applyAlignment="1">
      <x:alignment vertical="center" wrapText="1"/>
    </x:xf>
    <x:xf numFmtId="0" fontId="5" fillId="0" borderId="17" xfId="0" applyFont="1" applyBorder="1" applyAlignment="1">
      <x:alignment wrapText="1"/>
    </x:xf>
    <x:xf numFmtId="0" fontId="6" fillId="0" borderId="18" xfId="0" applyFont="1" applyBorder="1" applyAlignment="1">
      <x:alignment horizontal="right" wrapText="1"/>
    </x:xf>
    <x:xf numFmtId="0" fontId="7" fillId="0" borderId="18" xfId="0" applyFont="1" applyBorder="1" applyAlignment="1">
      <x:alignment horizontal="right" wrapText="1"/>
    </x:xf>
    <x:xf numFmtId="0" fontId="6" fillId="0" borderId="18" xfId="0" applyFont="1" applyBorder="1" applyAlignment="1">
      <x:alignment wrapText="1"/>
    </x:xf>
    <x:xf numFmtId="0" fontId="4" fillId="8" borderId="14" xfId="0" applyFont="1" applyFill="1" applyBorder="1" applyAlignment="1">
      <x:alignment wrapText="1"/>
    </x:xf>
    <x:xf numFmtId="0" fontId="5" fillId="8" borderId="15" xfId="0" applyFont="1" applyFill="1" applyBorder="1" applyAlignment="1">
      <x:alignment wrapText="1"/>
    </x:xf>
    <x:xf numFmtId="0" fontId="5" fillId="8" borderId="15" xfId="0" applyFont="1" applyFill="1" applyBorder="1" applyAlignment="1">
      <x:alignment horizontal="center" wrapText="1"/>
    </x:xf>
    <x:xf numFmtId="0" fontId="5" fillId="8" borderId="16" xfId="0" applyFont="1" applyFill="1" applyBorder="1" applyAlignment="1">
      <x:alignment horizontal="center" wrapText="1"/>
    </x:xf>
    <x:xf numFmtId="0" fontId="5" fillId="0" borderId="19" xfId="0" applyFont="1" applyBorder="1" applyAlignment="1">
      <x:alignment wrapText="1"/>
    </x:xf>
    <x:xf numFmtId="0" fontId="6" fillId="0" borderId="20" xfId="0" applyFont="1" applyBorder="1" applyAlignment="1">
      <x:alignment horizontal="right" wrapText="1"/>
    </x:xf>
    <x:xf numFmtId="0" fontId="5" fillId="0" borderId="20" xfId="0" applyFont="1" applyBorder="1" applyAlignment="1">
      <x:alignment horizontal="center" wrapText="1"/>
    </x:xf>
    <x:xf numFmtId="2" fontId="5" fillId="0" borderId="21" xfId="0" applyNumberFormat="1" applyFont="1" applyBorder="1" applyAlignment="1">
      <x:alignment horizontal="center" vertical="center" wrapText="1"/>
    </x:xf>
    <x:xf numFmtId="0" fontId="5" fillId="0" borderId="3" xfId="0" applyFont="1" applyBorder="1"/>
    <x:xf numFmtId="0" fontId="6" fillId="0" borderId="3" xfId="0" applyFont="1" applyBorder="1" applyAlignment="1">
      <x:alignment horizontal="right" wrapText="1"/>
    </x:xf>
    <x:xf numFmtId="0" fontId="7" fillId="0" borderId="3" xfId="0" applyFont="1" applyBorder="1" applyAlignment="1">
      <x:alignment horizontal="right" wrapText="1"/>
    </x:xf>
    <x:xf numFmtId="0" fontId="7" fillId="0" borderId="22" xfId="0" applyFont="1" applyBorder="1" applyAlignment="1">
      <x:alignment horizontal="right" wrapText="1"/>
    </x:xf>
    <x:xf numFmtId="0" fontId="7" fillId="0" borderId="23" xfId="0" applyFont="1" applyBorder="1" applyAlignment="1">
      <x:alignment horizontal="right" wrapText="1"/>
    </x:xf>
    <x:xf numFmtId="0" fontId="6" fillId="0" borderId="3" xfId="0" applyFont="1" applyBorder="1" applyAlignment="1">
      <x:alignment wrapText="1"/>
    </x:xf>
    <x:xf numFmtId="0" fontId="5" fillId="0" borderId="24" xfId="0" applyFont="1" applyBorder="1" applyAlignment="1">
      <x:alignment horizontal="center" wrapText="1"/>
    </x:xf>
    <x:xf numFmtId="2" fontId="5" fillId="0" borderId="3" xfId="0" applyNumberFormat="1" applyFont="1" applyBorder="1" applyAlignment="1">
      <x:alignment horizontal="center" vertical="center" wrapText="1"/>
    </x:xf>
    <x:xf numFmtId="0" fontId="8" fillId="0" borderId="25" xfId="0" applyFont="1" applyBorder="1" applyAlignment="1">
      <x:alignment vertical="center" wrapText="1"/>
    </x:xf>
    <x:xf numFmtId="0" fontId="5" fillId="4" borderId="25" xfId="0" applyFont="1" applyFill="1" applyBorder="1" applyAlignment="1">
      <x:alignment vertical="center" wrapText="1"/>
    </x:xf>
    <x:xf numFmtId="0" fontId="6" fillId="0" borderId="26" xfId="0" applyFont="1" applyBorder="1" applyAlignment="1">
      <x:alignment horizontal="right" vertical="center" wrapText="1"/>
    </x:xf>
    <x:xf numFmtId="0" fontId="5" fillId="4" borderId="26" xfId="0" applyFont="1" applyFill="1" applyBorder="1" applyAlignment="1">
      <x:alignment vertical="center" wrapText="1"/>
    </x:xf>
    <x:xf numFmtId="0" fontId="5" fillId="5" borderId="26" xfId="0" applyFont="1" applyFill="1" applyBorder="1" applyAlignment="1">
      <x:alignment vertical="center" wrapText="1"/>
    </x:xf>
    <x:xf numFmtId="0" fontId="5" fillId="3" borderId="26" xfId="0" applyFont="1" applyFill="1" applyBorder="1" applyAlignment="1">
      <x:alignment vertical="center" wrapText="1"/>
    </x:xf>
    <x:xf numFmtId="0" fontId="5" fillId="6" borderId="26" xfId="0" applyFont="1" applyFill="1" applyBorder="1" applyAlignment="1">
      <x:alignment vertical="center" wrapText="1"/>
    </x:xf>
    <x:xf numFmtId="0" fontId="5" fillId="0" borderId="26" xfId="0" applyFont="1" applyBorder="1" applyAlignment="1">
      <x:alignment vertical="center" wrapText="1"/>
    </x:xf>
    <x:xf numFmtId="0" fontId="5" fillId="4" borderId="27" xfId="0" applyFont="1" applyFill="1" applyBorder="1" applyAlignment="1">
      <x:alignment vertical="center" wrapText="1"/>
    </x:xf>
    <x:xf numFmtId="0" fontId="9" fillId="0" borderId="28" xfId="0" applyFont="1" applyBorder="1" applyAlignment="1">
      <x:alignment horizontal="right" vertical="center" wrapText="1"/>
    </x:xf>
    <x:xf numFmtId="0" fontId="5" fillId="4" borderId="28" xfId="0" applyFont="1" applyFill="1" applyBorder="1" applyAlignment="1">
      <x:alignment vertical="center" wrapText="1"/>
    </x:xf>
    <x:xf numFmtId="0" fontId="5" fillId="5" borderId="28" xfId="0" applyFont="1" applyFill="1" applyBorder="1" applyAlignment="1">
      <x:alignment vertical="center" wrapText="1"/>
    </x:xf>
    <x:xf numFmtId="0" fontId="5" fillId="3" borderId="28" xfId="0" applyFont="1" applyFill="1" applyBorder="1" applyAlignment="1">
      <x:alignment vertical="center" wrapText="1"/>
    </x:xf>
    <x:xf numFmtId="0" fontId="5" fillId="6" borderId="28" xfId="0" applyFont="1" applyFill="1" applyBorder="1" applyAlignment="1">
      <x:alignment vertical="center" wrapText="1"/>
    </x:xf>
    <x:xf numFmtId="0" fontId="5" fillId="7" borderId="5" xfId="0" applyFont="1" applyFill="1" applyBorder="1" applyAlignment="1">
      <x:alignment wrapText="1"/>
    </x:xf>
    <x:xf numFmtId="0" fontId="5" fillId="4" borderId="3" xfId="0" applyFont="1" applyFill="1" applyBorder="1" applyAlignment="1">
      <x:alignment vertical="center" wrapText="1"/>
    </x:xf>
    <x:xf numFmtId="0" fontId="7" fillId="0" borderId="3" xfId="0" applyFont="1" applyBorder="1" applyAlignment="1">
      <x:alignment horizontal="right" vertical="center" wrapText="1"/>
    </x:xf>
    <x:xf numFmtId="0" fontId="8" fillId="0" borderId="3" xfId="0" applyFont="1" applyBorder="1" applyAlignment="1">
      <x:alignment vertical="center" wrapText="1"/>
    </x:xf>
    <x:xf numFmtId="0" fontId="5" fillId="0" borderId="3" xfId="0" applyFont="1" applyBorder="1" applyAlignment="1">
      <x:alignment vertical="center" wrapText="1"/>
    </x:xf>
    <x:xf numFmtId="0" fontId="5" fillId="5" borderId="3" xfId="0" applyFont="1" applyFill="1" applyBorder="1" applyAlignment="1">
      <x:alignment vertical="center" wrapText="1"/>
    </x:xf>
    <x:xf numFmtId="0" fontId="7" fillId="0" borderId="3" xfId="0" applyFont="1" applyBorder="1" applyAlignment="1">
      <x:alignment vertical="center" wrapText="1"/>
    </x:xf>
    <x:xf numFmtId="0" fontId="5" fillId="3" borderId="3" xfId="0" applyFont="1" applyFill="1" applyBorder="1" applyAlignment="1">
      <x:alignment vertical="center" wrapText="1"/>
    </x:xf>
    <x:xf numFmtId="0" fontId="5" fillId="6" borderId="3" xfId="0" applyFont="1" applyFill="1" applyBorder="1" applyAlignment="1">
      <x:alignment vertical="center" wrapText="1"/>
    </x:xf>
    <x:xf numFmtId="200" fontId="9" fillId="0" borderId="28" xfId="0" applyNumberFormat="1" applyFont="1" applyFill="1" applyBorder="1" applyAlignment="1">
      <x:alignment horizontal="right" vertical="center" wrapText="1"/>
    </x:xf>
    <x:xf numFmtId="200" fontId="12" fillId="0" borderId="28" xfId="0" applyNumberFormat="1" applyFont="1" applyFill="1" applyBorder="1" applyAlignment="1">
      <x:alignment horizontal="right" vertical="center" wrapText="1"/>
    </x:xf>
    <x:xf numFmtId="201" fontId="9" fillId="0" borderId="28" xfId="0" applyNumberFormat="1" applyFont="1" applyFill="1" applyBorder="1" applyAlignment="1">
      <x:alignment horizontal="right" vertical="center" wrapText="1"/>
    </x:xf>
    <x:xf numFmtId="201" fontId="12" fillId="0" borderId="28" xfId="0" applyNumberFormat="1" applyFont="1" applyFill="1" applyBorder="1" applyAlignment="1">
      <x:alignment horizontal="right" vertical="center" wrapText="1"/>
    </x:xf>
    <x:xf numFmtId="202" fontId="9" fillId="0" borderId="28" xfId="0" applyNumberFormat="1" applyFont="1" applyFill="1" applyBorder="1" applyAlignment="1">
      <x:alignment horizontal="right" vertical="center" wrapText="1"/>
    </x:xf>
    <x:xf numFmtId="202" fontId="12" fillId="0" borderId="28" xfId="0" applyNumberFormat="1" applyFont="1" applyFill="1" applyBorder="1" applyAlignment="1">
      <x:alignment horizontal="right" vertical="center" wrapText="1"/>
    </x:xf>
    <x:xf numFmtId="203" fontId="9" fillId="0" borderId="28" xfId="0" applyNumberFormat="1" applyFont="1" applyFill="1" applyBorder="1" applyAlignment="1">
      <x:alignment horizontal="right" vertical="center" wrapText="1"/>
    </x:xf>
    <x:xf numFmtId="203" fontId="12" fillId="0" borderId="28" xfId="0" applyNumberFormat="1" applyFont="1" applyFill="1" applyBorder="1" applyAlignment="1">
      <x:alignment horizontal="right" vertical="center" wrapText="1"/>
    </x:xf>
    <x:xf numFmtId="204" fontId="9" fillId="0" borderId="28" xfId="0" applyNumberFormat="1" applyFont="1" applyFill="1" applyBorder="1" applyAlignment="1">
      <x:alignment horizontal="right" vertical="center" wrapText="1"/>
    </x:xf>
    <x:xf numFmtId="204" fontId="12" fillId="0" borderId="28" xfId="0" applyNumberFormat="1" applyFont="1" applyFill="1" applyBorder="1" applyAlignment="1">
      <x:alignment horizontal="right" vertical="center" wrapText="1"/>
    </x:xf>
    <x:xf numFmtId="205" fontId="9" fillId="0" borderId="28" xfId="0" applyNumberFormat="1" applyFont="1" applyFill="1" applyBorder="1" applyAlignment="1">
      <x:alignment horizontal="right" vertical="center" wrapText="1"/>
    </x:xf>
    <x:xf numFmtId="205" fontId="12" fillId="0" borderId="28" xfId="0" applyNumberFormat="1" applyFont="1" applyFill="1" applyBorder="1" applyAlignment="1">
      <x:alignment horizontal="right" vertical="center" wrapText="1"/>
    </x:xf>
    <x:xf numFmtId="206" fontId="9" fillId="0" borderId="28" xfId="0" applyNumberFormat="1" applyFont="1" applyFill="1" applyBorder="1" applyAlignment="1">
      <x:alignment horizontal="right" vertical="center" wrapText="1"/>
    </x:xf>
    <x:xf numFmtId="206" fontId="12" fillId="0" borderId="28" xfId="0" applyNumberFormat="1" applyFont="1" applyFill="1" applyBorder="1" applyAlignment="1">
      <x:alignment horizontal="right" vertical="center" wrapText="1"/>
    </x:xf>
    <x:xf numFmtId="207" fontId="9" fillId="0" borderId="28" xfId="0" applyNumberFormat="1" applyFont="1" applyFill="1" applyBorder="1" applyAlignment="1">
      <x:alignment horizontal="right" vertical="center" wrapText="1"/>
    </x:xf>
    <x:xf numFmtId="207" fontId="12" fillId="0" borderId="28" xfId="0" applyNumberFormat="1" applyFont="1" applyFill="1" applyBorder="1" applyAlignment="1">
      <x:alignment horizontal="right" vertical="center" wrapText="1"/>
    </x:xf>
    <x:xf numFmtId="208" fontId="9" fillId="0" borderId="28" xfId="0" applyNumberFormat="1" applyFont="1" applyFill="1" applyBorder="1" applyAlignment="1">
      <x:alignment horizontal="right" vertical="center" wrapText="1"/>
    </x:xf>
    <x:xf numFmtId="208" fontId="12" fillId="0" borderId="28" xfId="0" applyNumberFormat="1" applyFont="1" applyFill="1" applyBorder="1" applyAlignment="1">
      <x:alignment horizontal="right" vertical="center" wrapText="1"/>
    </x:xf>
    <x:xf numFmtId="209" fontId="9" fillId="0" borderId="28" xfId="0" applyNumberFormat="1" applyFont="1" applyFill="1" applyBorder="1" applyAlignment="1">
      <x:alignment horizontal="right" vertical="center" wrapText="1"/>
    </x:xf>
    <x:xf numFmtId="209" fontId="12" fillId="0" borderId="28" xfId="0" applyNumberFormat="1" applyFont="1" applyFill="1" applyBorder="1" applyAlignment="1">
      <x:alignment horizontal="right" vertical="center" wrapText="1"/>
    </x:xf>
    <x:xf numFmtId="210" fontId="9" fillId="0" borderId="28" xfId="0" applyNumberFormat="1" applyFont="1" applyFill="1" applyBorder="1" applyAlignment="1">
      <x:alignment horizontal="right" vertical="center" wrapText="1"/>
    </x:xf>
    <x:xf numFmtId="210" fontId="12" fillId="0" borderId="28" xfId="0" applyNumberFormat="1" applyFont="1" applyFill="1" applyBorder="1" applyAlignment="1">
      <x:alignment horizontal="right" vertical="center" wrapText="1"/>
    </x:xf>
    <x:xf numFmtId="211" fontId="9" fillId="0" borderId="28" xfId="0" applyNumberFormat="1" applyFont="1" applyFill="1" applyBorder="1" applyAlignment="1">
      <x:alignment horizontal="right" vertical="center" wrapText="1"/>
    </x:xf>
    <x:xf numFmtId="211" fontId="12" fillId="0" borderId="28" xfId="0" applyNumberFormat="1" applyFont="1" applyFill="1" applyBorder="1" applyAlignment="1">
      <x:alignment horizontal="right" vertical="center" wrapText="1"/>
    </x:xf>
    <x:xf numFmtId="212" fontId="9" fillId="0" borderId="28" xfId="0" applyNumberFormat="1" applyFont="1" applyFill="1" applyBorder="1" applyAlignment="1">
      <x:alignment horizontal="right" vertical="center" wrapText="1"/>
    </x:xf>
    <x:xf numFmtId="212" fontId="12" fillId="0" borderId="28" xfId="0" applyNumberFormat="1" applyFont="1" applyFill="1" applyBorder="1" applyAlignment="1">
      <x:alignment horizontal="right" vertical="center" wrapText="1"/>
    </x:xf>
    <x:xf numFmtId="213" fontId="9" fillId="0" borderId="28" xfId="0" applyNumberFormat="1" applyFont="1" applyFill="1" applyBorder="1" applyAlignment="1">
      <x:alignment horizontal="right" vertical="center" wrapText="1"/>
    </x:xf>
    <x:xf numFmtId="213" fontId="12" fillId="0" borderId="28" xfId="0" applyNumberFormat="1" applyFont="1" applyFill="1" applyBorder="1" applyAlignment="1">
      <x:alignment horizontal="right" vertical="center" wrapText="1"/>
    </x:xf>
    <x:xf numFmtId="214" fontId="9" fillId="0" borderId="28" xfId="0" applyNumberFormat="1" applyFont="1" applyFill="1" applyBorder="1" applyAlignment="1">
      <x:alignment horizontal="right" vertical="center" wrapText="1"/>
    </x:xf>
    <x:xf numFmtId="214" fontId="12" fillId="0" borderId="28" xfId="0" applyNumberFormat="1" applyFont="1" applyFill="1" applyBorder="1" applyAlignment="1">
      <x:alignment horizontal="right" vertical="center" wrapText="1"/>
    </x:xf>
    <x:xf numFmtId="215" fontId="9" fillId="0" borderId="28" xfId="0" applyNumberFormat="1" applyFont="1" applyFill="1" applyBorder="1" applyAlignment="1">
      <x:alignment horizontal="right" vertical="center" wrapText="1"/>
    </x:xf>
    <x:xf numFmtId="215" fontId="12" fillId="0" borderId="28" xfId="0" applyNumberFormat="1" applyFont="1" applyFill="1" applyBorder="1" applyAlignment="1">
      <x:alignment horizontal="right" vertical="center" wrapText="1"/>
    </x:xf>
    <x:xf numFmtId="216" fontId="9" fillId="0" borderId="28" xfId="0" applyNumberFormat="1" applyFont="1" applyFill="1" applyBorder="1" applyAlignment="1">
      <x:alignment horizontal="right" vertical="center" wrapText="1"/>
    </x:xf>
    <x:xf numFmtId="216" fontId="12" fillId="0" borderId="28" xfId="0" applyNumberFormat="1" applyFont="1" applyFill="1" applyBorder="1" applyAlignment="1">
      <x:alignment horizontal="right" vertical="center" wrapText="1"/>
    </x:xf>
    <x:xf numFmtId="217" fontId="9" fillId="0" borderId="28" xfId="0" applyNumberFormat="1" applyFont="1" applyFill="1" applyBorder="1" applyAlignment="1">
      <x:alignment horizontal="right" vertical="center" wrapText="1"/>
    </x:xf>
    <x:xf numFmtId="217" fontId="12" fillId="0" borderId="28" xfId="0" applyNumberFormat="1" applyFont="1" applyFill="1" applyBorder="1" applyAlignment="1">
      <x:alignment horizontal="right" vertical="center" wrapText="1"/>
    </x:xf>
    <x:xf numFmtId="218" fontId="9" fillId="0" borderId="28" xfId="0" applyNumberFormat="1" applyFont="1" applyFill="1" applyBorder="1" applyAlignment="1">
      <x:alignment horizontal="right" vertical="center" wrapText="1"/>
    </x:xf>
    <x:xf numFmtId="218" fontId="12" fillId="0" borderId="28" xfId="0" applyNumberFormat="1" applyFont="1" applyFill="1" applyBorder="1" applyAlignment="1">
      <x:alignment horizontal="right" vertical="center" wrapText="1"/>
    </x:xf>
    <x:xf numFmtId="219" fontId="9" fillId="0" borderId="28" xfId="0" applyNumberFormat="1" applyFont="1" applyFill="1" applyBorder="1" applyAlignment="1">
      <x:alignment horizontal="right" vertical="center" wrapText="1"/>
    </x:xf>
    <x:xf numFmtId="219" fontId="12" fillId="0" borderId="28" xfId="0" applyNumberFormat="1" applyFont="1" applyFill="1" applyBorder="1" applyAlignment="1">
      <x:alignment horizontal="right" vertical="center" wrapText="1"/>
    </x:xf>
    <x:xf numFmtId="220" fontId="9" fillId="0" borderId="28" xfId="0" applyNumberFormat="1" applyFont="1" applyFill="1" applyBorder="1" applyAlignment="1">
      <x:alignment horizontal="right" vertical="center" wrapText="1"/>
    </x:xf>
    <x:xf numFmtId="220" fontId="12" fillId="0" borderId="28" xfId="0" applyNumberFormat="1" applyFont="1" applyFill="1" applyBorder="1" applyAlignment="1">
      <x:alignment horizontal="right" vertical="center" wrapText="1"/>
    </x:xf>
    <x:xf numFmtId="221" fontId="9" fillId="0" borderId="28" xfId="0" applyNumberFormat="1" applyFont="1" applyFill="1" applyBorder="1" applyAlignment="1">
      <x:alignment horizontal="right" vertical="center" wrapText="1"/>
    </x:xf>
    <x:xf numFmtId="221" fontId="12" fillId="0" borderId="28" xfId="0" applyNumberFormat="1" applyFont="1" applyFill="1" applyBorder="1" applyAlignment="1">
      <x:alignment horizontal="right" vertical="center" wrapText="1"/>
    </x:xf>
    <x:xf numFmtId="222" fontId="9" fillId="0" borderId="28" xfId="0" applyNumberFormat="1" applyFont="1" applyFill="1" applyBorder="1" applyAlignment="1">
      <x:alignment horizontal="right" vertical="center" wrapText="1"/>
    </x:xf>
    <x:xf numFmtId="222" fontId="12" fillId="0" borderId="28" xfId="0" applyNumberFormat="1" applyFont="1" applyFill="1" applyBorder="1" applyAlignment="1">
      <x:alignment horizontal="right" vertical="center" wrapText="1"/>
    </x:xf>
    <x:xf numFmtId="223" fontId="9" fillId="0" borderId="28" xfId="0" applyNumberFormat="1" applyFont="1" applyFill="1" applyBorder="1" applyAlignment="1">
      <x:alignment horizontal="right" vertical="center" wrapText="1"/>
    </x:xf>
    <x:xf numFmtId="223" fontId="12" fillId="0" borderId="28" xfId="0" applyNumberFormat="1" applyFont="1" applyFill="1" applyBorder="1" applyAlignment="1">
      <x:alignment horizontal="right" vertical="center" wrapText="1"/>
    </x:xf>
    <x:xf numFmtId="224" fontId="9" fillId="0" borderId="28" xfId="0" applyNumberFormat="1" applyFont="1" applyFill="1" applyBorder="1" applyAlignment="1">
      <x:alignment horizontal="right" vertical="center" wrapText="1"/>
    </x:xf>
    <x:xf numFmtId="224" fontId="12" fillId="0" borderId="28" xfId="0" applyNumberFormat="1" applyFont="1" applyFill="1" applyBorder="1" applyAlignment="1">
      <x:alignment horizontal="right" vertical="center" wrapText="1"/>
    </x:xf>
    <x:xf numFmtId="225" fontId="9" fillId="0" borderId="28" xfId="0" applyNumberFormat="1" applyFont="1" applyFill="1" applyBorder="1" applyAlignment="1">
      <x:alignment horizontal="right" vertical="center" wrapText="1"/>
    </x:xf>
    <x:xf numFmtId="225" fontId="12" fillId="0" borderId="28" xfId="0" applyNumberFormat="1" applyFont="1" applyFill="1" applyBorder="1" applyAlignment="1">
      <x:alignment horizontal="right" vertical="center" wrapText="1"/>
    </x:xf>
    <x:xf numFmtId="226" fontId="9" fillId="0" borderId="28" xfId="0" applyNumberFormat="1" applyFont="1" applyFill="1" applyBorder="1" applyAlignment="1">
      <x:alignment horizontal="right" vertical="center" wrapText="1"/>
    </x:xf>
    <x:xf numFmtId="226" fontId="12" fillId="0" borderId="28" xfId="0" applyNumberFormat="1" applyFont="1" applyFill="1" applyBorder="1" applyAlignment="1">
      <x:alignment horizontal="right" vertical="center" wrapText="1"/>
    </x:xf>
    <x:xf numFmtId="227" fontId="9" fillId="0" borderId="28" xfId="0" applyNumberFormat="1" applyFont="1" applyFill="1" applyBorder="1" applyAlignment="1">
      <x:alignment horizontal="right" vertical="center" wrapText="1"/>
    </x:xf>
    <x:xf numFmtId="227" fontId="12" fillId="0" borderId="28" xfId="0" applyNumberFormat="1" applyFont="1" applyFill="1" applyBorder="1" applyAlignment="1">
      <x:alignment horizontal="right" vertical="center" wrapText="1"/>
    </x:xf>
    <x:xf numFmtId="228" fontId="9" fillId="0" borderId="28" xfId="0" applyNumberFormat="1" applyFont="1" applyFill="1" applyBorder="1" applyAlignment="1">
      <x:alignment horizontal="right" vertical="center" wrapText="1"/>
    </x:xf>
    <x:xf numFmtId="228" fontId="12" fillId="0" borderId="28" xfId="0" applyNumberFormat="1" applyFont="1" applyFill="1" applyBorder="1" applyAlignment="1">
      <x:alignment horizontal="right" vertical="center" wrapText="1"/>
    </x:xf>
    <x:xf numFmtId="229" fontId="9" fillId="0" borderId="28" xfId="0" applyNumberFormat="1" applyFont="1" applyFill="1" applyBorder="1" applyAlignment="1">
      <x:alignment horizontal="right" vertical="center" wrapText="1"/>
    </x:xf>
    <x:xf numFmtId="229" fontId="12" fillId="0" borderId="28" xfId="0" applyNumberFormat="1" applyFont="1" applyFill="1" applyBorder="1" applyAlignment="1">
      <x:alignment horizontal="right" vertical="center" wrapText="1"/>
    </x:xf>
    <x:xf numFmtId="230" fontId="9" fillId="0" borderId="28" xfId="0" applyNumberFormat="1" applyFont="1" applyFill="1" applyBorder="1" applyAlignment="1">
      <x:alignment horizontal="right" vertical="center" wrapText="1"/>
    </x:xf>
    <x:xf numFmtId="230" fontId="12" fillId="0" borderId="28" xfId="0" applyNumberFormat="1" applyFont="1" applyFill="1" applyBorder="1" applyAlignment="1">
      <x:alignment horizontal="right" vertical="center" wrapText="1"/>
    </x:xf>
    <x:xf numFmtId="231" fontId="9" fillId="0" borderId="28" xfId="0" applyNumberFormat="1" applyFont="1" applyFill="1" applyBorder="1" applyAlignment="1">
      <x:alignment horizontal="right" vertical="center" wrapText="1"/>
    </x:xf>
    <x:xf numFmtId="231" fontId="12" fillId="0" borderId="28" xfId="0" applyNumberFormat="1" applyFont="1" applyFill="1" applyBorder="1" applyAlignment="1">
      <x:alignment horizontal="right" vertical="center" wrapText="1"/>
    </x:xf>
    <x:xf numFmtId="232" fontId="9" fillId="0" borderId="28" xfId="0" applyNumberFormat="1" applyFont="1" applyFill="1" applyBorder="1" applyAlignment="1">
      <x:alignment horizontal="right" vertical="center" wrapText="1"/>
    </x:xf>
    <x:xf numFmtId="232" fontId="12" fillId="0" borderId="28" xfId="0" applyNumberFormat="1" applyFont="1" applyFill="1" applyBorder="1" applyAlignment="1">
      <x:alignment horizontal="right" vertical="center" wrapText="1"/>
    </x:xf>
    <x:xf numFmtId="233" fontId="9" fillId="0" borderId="28" xfId="0" applyNumberFormat="1" applyFont="1" applyFill="1" applyBorder="1" applyAlignment="1">
      <x:alignment horizontal="right" vertical="center" wrapText="1"/>
    </x:xf>
    <x:xf numFmtId="233" fontId="12" fillId="0" borderId="28" xfId="0" applyNumberFormat="1" applyFont="1" applyFill="1" applyBorder="1" applyAlignment="1">
      <x:alignment horizontal="right" vertical="center" wrapText="1"/>
    </x:xf>
    <x:xf numFmtId="234" fontId="9" fillId="0" borderId="28" xfId="0" applyNumberFormat="1" applyFont="1" applyFill="1" applyBorder="1" applyAlignment="1">
      <x:alignment horizontal="right" vertical="center" wrapText="1"/>
    </x:xf>
    <x:xf numFmtId="234" fontId="12" fillId="0" borderId="28" xfId="0" applyNumberFormat="1" applyFont="1" applyFill="1" applyBorder="1" applyAlignment="1">
      <x:alignment horizontal="right" vertical="center" wrapText="1"/>
    </x:xf>
    <x:xf numFmtId="235" fontId="9" fillId="0" borderId="28" xfId="0" applyNumberFormat="1" applyFont="1" applyFill="1" applyBorder="1" applyAlignment="1">
      <x:alignment horizontal="right" vertical="center" wrapText="1"/>
    </x:xf>
    <x:xf numFmtId="235" fontId="12" fillId="0" borderId="28" xfId="0" applyNumberFormat="1" applyFont="1" applyFill="1" applyBorder="1" applyAlignment="1">
      <x:alignment horizontal="right" vertical="center" wrapText="1"/>
    </x:xf>
    <x:xf numFmtId="236" fontId="9" fillId="0" borderId="28" xfId="0" applyNumberFormat="1" applyFont="1" applyFill="1" applyBorder="1" applyAlignment="1">
      <x:alignment horizontal="right" vertical="center" wrapText="1"/>
    </x:xf>
    <x:xf numFmtId="236" fontId="12" fillId="0" borderId="28" xfId="0" applyNumberFormat="1" applyFont="1" applyFill="1" applyBorder="1" applyAlignment="1">
      <x:alignment horizontal="right" vertical="center" wrapText="1"/>
    </x:xf>
    <x:xf numFmtId="237" fontId="9" fillId="0" borderId="28" xfId="0" applyNumberFormat="1" applyFont="1" applyFill="1" applyBorder="1" applyAlignment="1">
      <x:alignment horizontal="right" vertical="center" wrapText="1"/>
    </x:xf>
    <x:xf numFmtId="237" fontId="12" fillId="0" borderId="28" xfId="0" applyNumberFormat="1" applyFont="1" applyFill="1" applyBorder="1" applyAlignment="1">
      <x:alignment horizontal="right" vertical="center" wrapText="1"/>
    </x:xf>
    <x:xf numFmtId="238" fontId="9" fillId="0" borderId="28" xfId="0" applyNumberFormat="1" applyFont="1" applyFill="1" applyBorder="1" applyAlignment="1">
      <x:alignment horizontal="right" vertical="center" wrapText="1"/>
    </x:xf>
    <x:xf numFmtId="238" fontId="12" fillId="0" borderId="28" xfId="0" applyNumberFormat="1" applyFont="1" applyFill="1" applyBorder="1" applyAlignment="1">
      <x:alignment horizontal="right" vertical="center" wrapText="1"/>
    </x:xf>
    <x:xf numFmtId="239" fontId="9" fillId="0" borderId="28" xfId="0" applyNumberFormat="1" applyFont="1" applyFill="1" applyBorder="1" applyAlignment="1">
      <x:alignment horizontal="right" vertical="center" wrapText="1"/>
    </x:xf>
    <x:xf numFmtId="239" fontId="12" fillId="0" borderId="28" xfId="0" applyNumberFormat="1" applyFont="1" applyFill="1" applyBorder="1" applyAlignment="1">
      <x:alignment horizontal="right" vertical="center" wrapText="1"/>
    </x:xf>
    <x:xf numFmtId="240" fontId="9" fillId="0" borderId="28" xfId="0" applyNumberFormat="1" applyFont="1" applyFill="1" applyBorder="1" applyAlignment="1">
      <x:alignment horizontal="right" vertical="center" wrapText="1"/>
    </x:xf>
    <x:xf numFmtId="240" fontId="12" fillId="0" borderId="28" xfId="0" applyNumberFormat="1" applyFont="1" applyFill="1" applyBorder="1" applyAlignment="1">
      <x:alignment horizontal="right" vertical="center" wrapText="1"/>
    </x:xf>
    <x:xf numFmtId="241" fontId="7" fillId="0" borderId="2" xfId="0" applyNumberFormat="1" applyFont="1" applyFill="1" applyBorder="1" applyAlignment="1">
      <x:alignment horizontal="right" wrapText="1"/>
    </x:xf>
    <x:xf numFmtId="241" fontId="6" fillId="0" borderId="2" xfId="0" applyNumberFormat="1" applyFont="1" applyFill="1" applyBorder="1" applyAlignment="1">
      <x:alignment horizontal="right" wrapText="1"/>
    </x:xf>
    <x:xf numFmtId="231" fontId="7" fillId="0" borderId="23" xfId="0" applyNumberFormat="1" applyFont="1" applyFill="1" applyBorder="1" applyAlignment="1">
      <x:alignment horizontal="right" wrapText="1"/>
    </x:xf>
    <x:xf numFmtId="231" fontId="6" fillId="0" borderId="23" xfId="0" applyNumberFormat="1" applyFont="1" applyFill="1" applyBorder="1" applyAlignment="1">
      <x:alignment horizontal="right" wrapText="1"/>
    </x:xf>
    <x:xf numFmtId="242" fontId="7" fillId="0" borderId="3" xfId="0" applyNumberFormat="1" applyFont="1" applyFill="1" applyBorder="1" applyAlignment="1">
      <x:alignment horizontal="right" wrapText="1"/>
    </x:xf>
    <x:xf numFmtId="242" fontId="6" fillId="0" borderId="3" xfId="0" applyNumberFormat="1" applyFont="1" applyFill="1" applyBorder="1" applyAlignment="1">
      <x:alignment horizontal="right" wrapText="1"/>
    </x:xf>
    <x:xf numFmtId="243" fontId="7" fillId="0" borderId="18" xfId="0" applyNumberFormat="1" applyFont="1" applyFill="1" applyBorder="1" applyAlignment="1">
      <x:alignment horizontal="right" wrapText="1"/>
    </x:xf>
    <x:xf numFmtId="243" fontId="6" fillId="0" borderId="18" xfId="0" applyNumberFormat="1" applyFont="1" applyFill="1" applyBorder="1" applyAlignment="1">
      <x:alignment horizontal="right" wrapText="1"/>
    </x:xf>
    <x:xf numFmtId="0" fontId="13" fillId="3" borderId="3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right" vertical="center"/>
    </x:xf>
    <x:xf numFmtId="9" fontId="6" fillId="0" borderId="1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horizontal="right" vertical="center" wrapText="1"/>
    </x:xf>
    <x:xf numFmtId="244" fontId="6" fillId="0" borderId="1" xfId="0" applyNumberFormat="1" applyFont="1" applyFill="1" applyBorder="1" applyAlignment="1">
      <x:alignment horizontal="center" vertical="center" wrapText="1"/>
    </x:xf>
    <x:xf numFmtId="0" fontId="14" fillId="0" borderId="1" xfId="0" applyNumberFormat="1" applyFont="1" applyFill="1" applyBorder="1" applyAlignment="1">
      <x:alignment horizontal="center" vertical="center" wrapText="1"/>
    </x:xf>
    <x:xf numFmtId="0" fontId="15" fillId="0" borderId="1" xfId="0" applyNumberFormat="1" applyFont="1" applyFill="1" applyBorder="1" applyAlignment="1">
      <x:alignment vertic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3115504b84e9d" /><Relationship Type="http://schemas.openxmlformats.org/officeDocument/2006/relationships/theme" Target="/xl/theme/theme1.xml" Id="Rb9aa35d72cbc4b47" /><Relationship Type="http://schemas.openxmlformats.org/officeDocument/2006/relationships/sharedStrings" Target="/xl/sharedStrings.xml" Id="R98c7aff74c1a4db6" /><Relationship Type="http://schemas.openxmlformats.org/officeDocument/2006/relationships/worksheet" Target="/xl/worksheets/sheet1.xml" Id="Re37122b440c3424c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FormatPr defaultRowHeight="14.25"/>
  <x:cols>
    <x:col min="1" max="1" width="55.28515625" style="22" customWidth="1"/>
    <x:col min="2" max="4" width="9.140625" style="22" customWidth="0"/>
    <x:col min="5" max="5" width="13.75" hidden="0" customWidth="1"/>
    <x:col min="6" max="7" width="9.140625" style="42" customWidth="0"/>
    <x:col min="8" max="16384" width="9.140625" style="22" customWidth="0"/>
  </x:cols>
  <x:sheetData>
    <x:row r="1" ht="32.25" customHeight="1">
      <x:c r="A1" s="50" t="str">
        <x:v>MUHA 艺术餐酒吧</x:v>
      </x:c>
      <x:c r="B1" s="21"/>
      <x:c r="C1" s="21"/>
      <x:c r="D1" s="21"/>
      <x:c r="E1" s="21"/>
      <x:c r="F1" s="32"/>
      <x:c r="G1" s="32"/>
    </x:row>
    <x:row r="2" ht="24.75">
      <x:c r="A2" s="23" t="str">
        <x:v>宴会菜单</x:v>
      </x:c>
      <x:c r="B2" s="3" t="str">
        <x:v>重量（克）</x:v>
      </x:c>
      <x:c r="C2" s="4" t="str">
        <x:v>最低起订量</x:v>
      </x:c>
      <x:c r="D2" s="5"/>
      <x:c r="E2" s="184" t="str">
        <x:v>价格：卢布
约合韩元</x:v>
      </x:c>
      <x:c r="F2" s="8" t="str">
        <x:v>订购数量</x:v>
      </x:c>
      <x:c r="G2" s="7" t="str">
        <x:v>合计</x:v>
      </x:c>
    </x:row>
    <x:row r="3" ht="15.75">
      <x:c r="A3" s="9" t="str">
        <x:v>沙拉</x:v>
      </x:c>
      <x:c r="B3" s="72"/>
      <x:c r="C3" s="86"/>
      <x:c r="D3" s="86"/>
      <x:c r="E3" s="79"/>
      <x:c r="F3" s="33"/>
      <x:c r="G3" s="43"/>
    </x:row>
    <x:row r="4" ht="22" customHeight="1">
      <x:c r="A4" s="10" t="str">
        <x:v>俄式奥利维耶沙拉</x:v>
      </x:c>
      <x:c r="B4" s="73">
        <x:v>1000</x:v>
      </x:c>
      <x:c r="C4" s="87">
        <x:v>1</x:v>
      </x:c>
      <x:c r="D4" s="88" t="str">
        <x:v>千克</x:v>
      </x:c>
      <x:c r="E4" s="95">
        <x:v>2010</x:v>
      </x:c>
      <x:c r="F4" s="34"/>
      <x:c r="G4" s="19" t="n">
        <x:f>F4*E4</x:f>
        <x:v>0</x:v>
      </x:c>
    </x:row>
    <x:row r="5" ht="22" customHeight="1">
      <x:c r="A5" s="10" t="str">
        <x:v>舌肉奥利维耶沙拉</x:v>
      </x:c>
      <x:c r="B5" s="73">
        <x:v>1000</x:v>
      </x:c>
      <x:c r="C5" s="87">
        <x:v>1</x:v>
      </x:c>
      <x:c r="D5" s="88" t="str">
        <x:v>千克</x:v>
      </x:c>
      <x:c r="E5" s="97">
        <x:v>2810</x:v>
      </x:c>
      <x:c r="F5" s="34"/>
      <x:c r="G5" s="19" t="n">
        <x:f t="shared" ref="G5:G10" si="0">F5*E5</x:f>
        <x:v>0</x:v>
      </x:c>
    </x:row>
    <x:row r="6" ht="22" customHeight="1">
      <x:c r="A6" s="10" t="str">
        <x:v>烤牛肉奥利维耶沙拉</x:v>
      </x:c>
      <x:c r="B6" s="73">
        <x:v>1000</x:v>
      </x:c>
      <x:c r="C6" s="87">
        <x:v>1</x:v>
      </x:c>
      <x:c r="D6" s="88" t="str">
        <x:v>千克</x:v>
      </x:c>
      <x:c r="E6" s="99">
        <x:v>2990</x:v>
      </x:c>
      <x:c r="F6" s="34"/>
      <x:c r="G6" s="19">
        <x:f t="shared" si="0"/>
        <x:v>0</x:v>
      </x:c>
    </x:row>
    <x:row r="7" ht="22" customHeight="1">
      <x:c r="A7" s="10" t="str">
        <x:v>希腊沙拉</x:v>
      </x:c>
      <x:c r="B7" s="73">
        <x:v>1000</x:v>
      </x:c>
      <x:c r="C7" s="87">
        <x:v>1</x:v>
      </x:c>
      <x:c r="D7" s="88" t="str">
        <x:v>千克</x:v>
      </x:c>
      <x:c r="E7" s="101">
        <x:v>2180</x:v>
      </x:c>
      <x:c r="F7" s="34"/>
      <x:c r="G7" s="19">
        <x:f t="shared" si="0"/>
        <x:v>0</x:v>
      </x:c>
    </x:row>
    <x:row r="8" ht="22" customHeight="1">
      <x:c r="A8" s="10" t="str">
        <x:v>金枪鱼香橙沙拉</x:v>
      </x:c>
      <x:c r="B8" s="73">
        <x:v>1000</x:v>
      </x:c>
      <x:c r="C8" s="87">
        <x:v>1</x:v>
      </x:c>
      <x:c r="D8" s="88" t="str">
        <x:v>千克</x:v>
      </x:c>
      <x:c r="E8" s="103">
        <x:v>4020</x:v>
      </x:c>
      <x:c r="F8" s="34"/>
      <x:c r="G8" s="19">
        <x:f t="shared" si="0"/>
        <x:v>0</x:v>
      </x:c>
    </x:row>
    <x:row r="9" ht="22" customHeight="1">
      <x:c r="A9" s="10" t="str">
        <x:v>香脆茄子番茄沙拉</x:v>
      </x:c>
      <x:c r="B9" s="73">
        <x:v>1000</x:v>
      </x:c>
      <x:c r="C9" s="87">
        <x:v>1</x:v>
      </x:c>
      <x:c r="D9" s="88" t="str">
        <x:v>千克</x:v>
      </x:c>
      <x:c r="E9" s="97">
        <x:v>2810</x:v>
      </x:c>
      <x:c r="F9" s="34"/>
      <x:c r="G9" s="19">
        <x:f t="shared" si="0"/>
        <x:v>0</x:v>
      </x:c>
    </x:row>
    <x:row r="10" ht="22" customHeight="1">
      <x:c r="A10" s="10" t="str">
        <x:v>轻盐渍三文鱼马苏里拉奶酪沙拉</x:v>
      </x:c>
      <x:c r="B10" s="73">
        <x:v>1000</x:v>
      </x:c>
      <x:c r="C10" s="87">
        <x:v>1</x:v>
      </x:c>
      <x:c r="D10" s="88" t="str">
        <x:v>千克</x:v>
      </x:c>
      <x:c r="E10" s="105">
        <x:v>4370</x:v>
      </x:c>
      <x:c r="F10" s="34"/>
      <x:c r="G10" s="19">
        <x:f t="shared" si="0"/>
        <x:v>0</x:v>
      </x:c>
    </x:row>
    <x:row r="11" ht="15.75">
      <x:c r="A11" s="11" t="str">
        <x:v>前菜</x:v>
      </x:c>
      <x:c r="B11" s="74"/>
      <x:c r="C11" s="86"/>
      <x:c r="D11" s="86"/>
      <x:c r="E11" s="81"/>
      <x:c r="F11" s="35"/>
      <x:c r="G11" s="44"/>
    </x:row>
    <x:row r="12" ht="22" customHeight="1">
      <x:c r="A12" s="10" t="str">
        <x:v>芦笋配轻盐渍三文鱼</x:v>
      </x:c>
      <x:c r="B12" s="73">
        <x:v>30</x:v>
      </x:c>
      <x:c r="C12" s="87">
        <x:v>20</x:v>
      </x:c>
      <x:c r="D12" s="88" t="str">
        <x:v>个</x:v>
      </x:c>
      <x:c r="E12" s="107">
        <x:v>190</x:v>
      </x:c>
      <x:c r="F12" s="34"/>
      <x:c r="G12" s="19" t="n">
        <x:f>F12*E12</x:f>
        <x:v>0</x:v>
      </x:c>
    </x:row>
    <x:row r="13" ht="22" customHeight="1">
      <x:c r="A13" s="10" t="str">
        <x:v>培根卷芦笋</x:v>
      </x:c>
      <x:c r="B13" s="73">
        <x:v>25</x:v>
      </x:c>
      <x:c r="C13" s="87">
        <x:v>20</x:v>
      </x:c>
      <x:c r="D13" s="88" t="str">
        <x:v>个</x:v>
      </x:c>
      <x:c r="E13" s="109">
        <x:v>180</x:v>
      </x:c>
      <x:c r="F13" s="34"/>
      <x:c r="G13" s="19" t="n">
        <x:f t="shared" ref="G13:G62" si="1">F13*E13</x:f>
        <x:v>0</x:v>
      </x:c>
    </x:row>
    <x:row r="14" ht="22" customHeight="1">
      <x:c r="A14" s="10" t="str">
        <x:v>意式前菜拼盘</x:v>
      </x:c>
      <x:c r="B14" s="73">
        <x:v>260</x:v>
      </x:c>
      <x:c r="C14" s="87" t="s">
        <x:v>0</x:v>
      </x:c>
      <x:c r="D14" s="88" t="str">
        <x:v>个</x:v>
      </x:c>
      <x:c r="E14" s="111">
        <x:v>860</x:v>
      </x:c>
      <x:c r="F14" s="34"/>
      <x:c r="G14" s="19">
        <x:f t="shared" si="1"/>
        <x:v>0</x:v>
      </x:c>
    </x:row>
    <x:row r="15" ht="22" customHeight="1">
      <x:c r="A15" s="10" t="str">
        <x:v>博罗季诺面包脆片配牛肉塔塔</x:v>
      </x:c>
      <x:c r="B15" s="73">
        <x:v>40</x:v>
      </x:c>
      <x:c r="C15" s="87">
        <x:v>10</x:v>
      </x:c>
      <x:c r="D15" s="88" t="str">
        <x:v>个</x:v>
      </x:c>
      <x:c r="E15" s="113">
        <x:v>150</x:v>
      </x:c>
      <x:c r="F15" s="34"/>
      <x:c r="G15" s="19">
        <x:f t="shared" si="1"/>
        <x:v>0</x:v>
      </x:c>
    </x:row>
    <x:row r="16" ht="22" customHeight="1">
      <x:c r="A16" s="10" t="str">
        <x:v>三文鱼塔塔配牛油果</x:v>
      </x:c>
      <x:c r="B16" s="73">
        <x:v>40</x:v>
      </x:c>
      <x:c r="C16" s="87">
        <x:v>10</x:v>
      </x:c>
      <x:c r="D16" s="88" t="str">
        <x:v>个</x:v>
      </x:c>
      <x:c r="E16" s="115">
        <x:v>160</x:v>
      </x:c>
      <x:c r="F16" s="34"/>
      <x:c r="G16" s="19">
        <x:f t="shared" si="1"/>
        <x:v>0</x:v>
      </x:c>
    </x:row>
    <x:row r="17" ht="22" customHeight="1">
      <x:c r="A17" s="10" t="str">
        <x:v>金枪鱼塔塔配草莓</x:v>
      </x:c>
      <x:c r="B17" s="73">
        <x:v>40</x:v>
      </x:c>
      <x:c r="C17" s="87">
        <x:v>10</x:v>
      </x:c>
      <x:c r="D17" s="88" t="str">
        <x:v>个</x:v>
      </x:c>
      <x:c r="E17" s="115">
        <x:v>160</x:v>
      </x:c>
      <x:c r="F17" s="34"/>
      <x:c r="G17" s="19">
        <x:f t="shared" si="1"/>
        <x:v>0</x:v>
      </x:c>
    </x:row>
    <x:row r="18" ht="22" customHeight="1">
      <x:c r="A18" s="10" t="str">
        <x:v>布里奶酪覆盆子小食</x:v>
      </x:c>
      <x:c r="B18" s="73">
        <x:v>20</x:v>
      </x:c>
      <x:c r="C18" s="87">
        <x:v>20</x:v>
      </x:c>
      <x:c r="D18" s="88" t="str">
        <x:v>个</x:v>
      </x:c>
      <x:c r="E18" s="117">
        <x:v>120</x:v>
      </x:c>
      <x:c r="F18" s="34"/>
      <x:c r="G18" s="19">
        <x:f t="shared" si="1"/>
        <x:v>0</x:v>
      </x:c>
    </x:row>
    <x:row r="19" ht="22" customHeight="1">
      <x:c r="A19" s="10" t="str">
        <x:v>甜瓜帕尔马火腿小食</x:v>
      </x:c>
      <x:c r="B19" s="73">
        <x:v>40</x:v>
      </x:c>
      <x:c r="C19" s="87">
        <x:v>20</x:v>
      </x:c>
      <x:c r="D19" s="88" t="str">
        <x:v>个</x:v>
      </x:c>
      <x:c r="E19" s="119">
        <x:v>140</x:v>
      </x:c>
      <x:c r="F19" s="34"/>
      <x:c r="G19" s="19">
        <x:f t="shared" si="1"/>
        <x:v>0</x:v>
      </x:c>
    </x:row>
    <x:row r="20" ht="22" customHeight="1">
      <x:c r="A20" s="10" t="str">
        <x:v>虾串配冬阴功酱</x:v>
      </x:c>
      <x:c r="B20" s="73">
        <x:v>30</x:v>
      </x:c>
      <x:c r="C20" s="89"/>
      <x:c r="D20" s="89"/>
      <x:c r="E20" s="121">
        <x:v>170</x:v>
      </x:c>
      <x:c r="F20" s="34"/>
      <x:c r="G20" s="19">
        <x:f t="shared" si="1"/>
        <x:v>0</x:v>
      </x:c>
    </x:row>
    <x:row r="21" ht="29.25" customHeight="1">
      <x:c r="A21" s="10" t="str">
        <x:v>小食组合（马苏里拉奶酪、樱桃番茄与罗勒 10 件；卡芒贝尔奶酪与葡萄 10 件）</x:v>
      </x:c>
      <x:c r="B21" s="73">
        <x:v>437</x:v>
      </x:c>
      <x:c r="C21" s="87" t="s">
        <x:v>0</x:v>
      </x:c>
      <x:c r="D21" s="88" t="str">
        <x:v>个</x:v>
      </x:c>
      <x:c r="E21" s="123">
        <x:v>2410</x:v>
      </x:c>
      <x:c r="F21" s="34"/>
      <x:c r="G21" s="19">
        <x:f t="shared" si="1"/>
        <x:v>0</x:v>
      </x:c>
    </x:row>
    <x:row r="22" ht="22" customHeight="1">
      <x:c r="A22" s="10" t="str">
        <x:v>奶油奶酪泡芙</x:v>
      </x:c>
      <x:c r="B22" s="73">
        <x:v>70</x:v>
      </x:c>
      <x:c r="C22" s="87">
        <x:v>20</x:v>
      </x:c>
      <x:c r="D22" s="88" t="str">
        <x:v>个</x:v>
      </x:c>
      <x:c r="E22" s="125">
        <x:v>110</x:v>
      </x:c>
      <x:c r="F22" s="34"/>
      <x:c r="G22" s="19">
        <x:f t="shared" si="1"/>
        <x:v>0</x:v>
      </x:c>
    </x:row>
    <x:row r="23" ht="22" customHeight="1">
      <x:c r="A23" s="10" t="str">
        <x:v>帕泰抹酱泡芙</x:v>
      </x:c>
      <x:c r="B23" s="73">
        <x:v>70</x:v>
      </x:c>
      <x:c r="C23" s="87">
        <x:v>20</x:v>
      </x:c>
      <x:c r="D23" s="88" t="str">
        <x:v>个</x:v>
      </x:c>
      <x:c r="E23" s="127">
        <x:v>130</x:v>
      </x:c>
      <x:c r="F23" s="34"/>
      <x:c r="G23" s="19">
        <x:f t="shared" si="1"/>
        <x:v>0</x:v>
      </x:c>
    </x:row>
    <x:row r="24" ht="29.25" customHeight="1">
      <x:c r="A24" s="10" t="str">
        <x:v>火鸡里耶特抹酱配洋葱酱与越橘</x:v>
      </x:c>
      <x:c r="B24" s="73">
        <x:v>1000</x:v>
      </x:c>
      <x:c r="C24" s="87">
        <x:v>0.5</x:v>
      </x:c>
      <x:c r="D24" s="88" t="str">
        <x:v>千克</x:v>
      </x:c>
      <x:c r="E24" s="129">
        <x:v>1550</x:v>
      </x:c>
      <x:c r="F24" s="34"/>
      <x:c r="G24" s="19">
        <x:f t="shared" si="1"/>
        <x:v>0</x:v>
      </x:c>
    </x:row>
    <x:row r="25" ht="43.5" customHeight="1">
      <x:c r="A25" s="10" t="str">
        <x:v>巴斯克小食组合（鸡肉风干番茄 1 件；烤牛肉烤甜椒 1 件；三文鱼奶油奶酪 1 件）</x:v>
      </x:c>
      <x:c r="B25" s="73">
        <x:v>215</x:v>
      </x:c>
      <x:c r="C25" s="87" t="s">
        <x:v>0</x:v>
      </x:c>
      <x:c r="D25" s="88" t="str">
        <x:v>个</x:v>
      </x:c>
      <x:c r="E25" s="131">
        <x:v>730</x:v>
      </x:c>
      <x:c r="F25" s="34"/>
      <x:c r="G25" s="19">
        <x:f t="shared" si="1"/>
        <x:v>0</x:v>
      </x:c>
    </x:row>
    <x:row r="26" ht="29.25" customHeight="1">
      <x:c r="A26" s="10" t="str">
        <x:v>伏特加佐酒拼盘（鲱鱼、腌猪脂、洋葱、土豆、黄瓜、
卷心菜、面包）</x:v>
      </x:c>
      <x:c r="B26" s="73">
        <x:v>340</x:v>
      </x:c>
      <x:c r="C26" s="87" t="s">
        <x:v>0</x:v>
      </x:c>
      <x:c r="D26" s="88" t="str">
        <x:v>个</x:v>
      </x:c>
      <x:c r="E26" s="133">
        <x:v>630</x:v>
      </x:c>
      <x:c r="F26" s="34"/>
      <x:c r="G26" s="19">
        <x:f t="shared" si="1"/>
        <x:v>0</x:v>
      </x:c>
    </x:row>
    <x:row r="27" ht="22" customHeight="1">
      <x:c r="A27" s="10" t="str">
        <x:v>福尔什马克抹酱</x:v>
      </x:c>
      <x:c r="B27" s="73">
        <x:v>200</x:v>
      </x:c>
      <x:c r="C27" s="87">
        <x:v>10</x:v>
      </x:c>
      <x:c r="D27" s="88" t="str">
        <x:v>个</x:v>
      </x:c>
      <x:c r="E27" s="135">
        <x:v>510</x:v>
      </x:c>
      <x:c r="F27" s="34"/>
      <x:c r="G27" s="19">
        <x:f t="shared" si="1"/>
        <x:v>0</x:v>
      </x:c>
    </x:row>
    <x:row r="28" ht="22" customHeight="1">
      <x:c r="A28" s="10" t="str">
        <x:v>奶酪拼盘</x:v>
      </x:c>
      <x:c r="B28" s="73">
        <x:v>220</x:v>
      </x:c>
      <x:c r="C28" s="87" t="s">
        <x:v>0</x:v>
      </x:c>
      <x:c r="D28" s="88" t="str">
        <x:v>个</x:v>
      </x:c>
      <x:c r="E28" s="137">
        <x:v>1090</x:v>
      </x:c>
      <x:c r="F28" s="34"/>
      <x:c r="G28" s="19">
        <x:f t="shared" si="1"/>
        <x:v>0</x:v>
      </x:c>
    </x:row>
    <x:row r="29" ht="22" customHeight="1">
      <x:c r="A29" s="10" t="str">
        <x:v>肉类拼盘</x:v>
      </x:c>
      <x:c r="B29" s="73">
        <x:v>350</x:v>
      </x:c>
      <x:c r="C29" s="87" t="s">
        <x:v>0</x:v>
      </x:c>
      <x:c r="D29" s="88" t="str">
        <x:v>个</x:v>
      </x:c>
      <x:c r="E29" s="139">
        <x:v>1610</x:v>
      </x:c>
      <x:c r="F29" s="34"/>
      <x:c r="G29" s="19">
        <x:f t="shared" si="1"/>
        <x:v>0</x:v>
      </x:c>
    </x:row>
    <x:row r="30" ht="22" customHeight="1">
      <x:c r="A30" s="10" t="str">
        <x:v>鱼类拼盘</x:v>
      </x:c>
      <x:c r="B30" s="73">
        <x:v>230</x:v>
      </x:c>
      <x:c r="C30" s="87" t="s">
        <x:v>0</x:v>
      </x:c>
      <x:c r="D30" s="88" t="str">
        <x:v>个</x:v>
      </x:c>
      <x:c r="E30" s="141">
        <x:v>1780</x:v>
      </x:c>
      <x:c r="F30" s="34"/>
      <x:c r="G30" s="19">
        <x:f t="shared" si="1"/>
        <x:v>0</x:v>
      </x:c>
    </x:row>
    <x:row r="31" ht="22" customHeight="1">
      <x:c r="A31" s="10" t="str">
        <x:v>腌蘑菇与迷你蔬菜拼盘</x:v>
      </x:c>
      <x:c r="B31" s="73">
        <x:v>340</x:v>
      </x:c>
      <x:c r="C31" s="87" t="s">
        <x:v>0</x:v>
      </x:c>
      <x:c r="D31" s="88" t="str">
        <x:v>个</x:v>
      </x:c>
      <x:c r="E31" s="143">
        <x:v>710</x:v>
      </x:c>
      <x:c r="F31" s="34"/>
      <x:c r="G31" s="19">
        <x:f t="shared" si="1"/>
        <x:v>0</x:v>
      </x:c>
    </x:row>
    <x:row r="32" ht="22" customHeight="1">
      <x:c r="A32" s="10" t="str">
        <x:v>伏特加佐酒小食拼盘</x:v>
      </x:c>
      <x:c r="B32" s="73">
        <x:v>20</x:v>
      </x:c>
      <x:c r="C32" s="87" t="s">
        <x:v>0</x:v>
      </x:c>
      <x:c r="D32" s="88" t="str">
        <x:v>个</x:v>
      </x:c>
      <x:c r="E32" s="145">
        <x:v>1380</x:v>
      </x:c>
      <x:c r="F32" s="34"/>
      <x:c r="G32" s="19">
        <x:f t="shared" si="1"/>
        <x:v>0</x:v>
      </x:c>
    </x:row>
    <x:row r="33" ht="22" customHeight="1">
      <x:c r="A33" s="10" t="str">
        <x:v>火腿奶酪卷</x:v>
      </x:c>
      <x:c r="B33" s="73">
        <x:v>33</x:v>
      </x:c>
      <x:c r="C33" s="87">
        <x:v>20</x:v>
      </x:c>
      <x:c r="D33" s="88" t="str">
        <x:v>个</x:v>
      </x:c>
      <x:c r="E33" s="147">
        <x:v>90</x:v>
      </x:c>
      <x:c r="F33" s="34"/>
      <x:c r="G33" s="19">
        <x:f t="shared" si="1"/>
        <x:v>0</x:v>
      </x:c>
    </x:row>
    <x:row r="34" ht="22" customHeight="1">
      <x:c r="A34" s="10" t="str">
        <x:v>意式烤面包拼盘</x:v>
      </x:c>
      <x:c r="B34" s="73">
        <x:v>3</x:v>
      </x:c>
      <x:c r="C34" s="87" t="s">
        <x:v>0</x:v>
      </x:c>
      <x:c r="D34" s="88" t="str">
        <x:v>个</x:v>
      </x:c>
      <x:c r="E34" s="149">
        <x:v>1050</x:v>
      </x:c>
      <x:c r="F34" s="34"/>
      <x:c r="G34" s="19">
        <x:f t="shared" si="1"/>
        <x:v>0</x:v>
      </x:c>
    </x:row>
    <x:row r="35" ht="15.75">
      <x:c r="A35" s="12" t="str">
        <x:v>热前菜</x:v>
      </x:c>
      <x:c r="B35" s="75"/>
      <x:c r="C35" s="90"/>
      <x:c r="D35" s="90"/>
      <x:c r="E35" s="82"/>
      <x:c r="F35" s="36"/>
      <x:c r="G35" s="45"/>
    </x:row>
    <x:row r="36" ht="22" customHeight="1">
      <x:c r="A36" s="10" t="str">
        <x:v>煎炸奶酪配浆果酱</x:v>
      </x:c>
      <x:c r="B36" s="73">
        <x:v>25</x:v>
      </x:c>
      <x:c r="C36" s="87">
        <x:v>20</x:v>
      </x:c>
      <x:c r="D36" s="91" t="str">
        <x:v>个</x:v>
      </x:c>
      <x:c r="E36" s="151">
        <x:v>80</x:v>
      </x:c>
      <x:c r="F36" s="34"/>
      <x:c r="G36" s="19">
        <x:f t="shared" si="1"/>
        <x:v>0</x:v>
      </x:c>
    </x:row>
    <x:row r="37" ht="22" customHeight="1">
      <x:c r="A37" s="10" t="str">
        <x:v>意式焗茄子</x:v>
      </x:c>
      <x:c r="B37" s="73">
        <x:v>300</x:v>
      </x:c>
      <x:c r="C37" s="87" t="s">
        <x:v>0</x:v>
      </x:c>
      <x:c r="D37" s="91" t="str">
        <x:v>个</x:v>
      </x:c>
      <x:c r="E37" s="153">
        <x:v>600</x:v>
      </x:c>
      <x:c r="F37" s="34"/>
      <x:c r="G37" s="19">
        <x:f t="shared" si="1"/>
        <x:v>0</x:v>
      </x:c>
    </x:row>
    <x:row r="38" ht="22" customHeight="1">
      <x:c r="A38" s="10" t="str">
        <x:v>焗菜配土豆华夫饼</x:v>
      </x:c>
      <x:c r="B38" s="73">
        <x:v>150</x:v>
      </x:c>
      <x:c r="C38" s="87" t="s">
        <x:v>0</x:v>
      </x:c>
      <x:c r="D38" s="91" t="str">
        <x:v>个</x:v>
      </x:c>
      <x:c r="E38" s="155">
        <x:v>430</x:v>
      </x:c>
      <x:c r="F38" s="34"/>
      <x:c r="G38" s="19">
        <x:f t="shared" si="1"/>
        <x:v>0</x:v>
      </x:c>
    </x:row>
    <x:row r="39" ht="22" customHeight="1">
      <x:c r="A39" s="10" t="str">
        <x:v>苏夫拉基烤串配察兹基酱</x:v>
      </x:c>
      <x:c r="B39" s="73">
        <x:v>60</x:v>
      </x:c>
      <x:c r="C39" s="87">
        <x:v>10</x:v>
      </x:c>
      <x:c r="D39" s="91" t="str">
        <x:v>个</x:v>
      </x:c>
      <x:c r="E39" s="157">
        <x:v>260</x:v>
      </x:c>
      <x:c r="F39" s="34"/>
      <x:c r="G39" s="19">
        <x:f t="shared" si="1"/>
        <x:v>0</x:v>
      </x:c>
    </x:row>
    <x:row r="40" ht="15.75">
      <x:c r="A40" s="13" t="str">
        <x:v>主菜</x:v>
      </x:c>
      <x:c r="B40" s="76"/>
      <x:c r="C40" s="92"/>
      <x:c r="D40" s="92"/>
      <x:c r="E40" s="83"/>
      <x:c r="F40" s="37"/>
      <x:c r="G40" s="46"/>
    </x:row>
    <x:row r="41" ht="22" customHeight="1">
      <x:c r="A41" s="10" t="str">
        <x:v>烤猪肉配蜂蜜芥末酱</x:v>
      </x:c>
      <x:c r="B41" s="73">
        <x:v>1000</x:v>
      </x:c>
      <x:c r="C41" s="87">
        <x:v>2</x:v>
      </x:c>
      <x:c r="D41" s="88" t="str">
        <x:v>千克</x:v>
      </x:c>
      <x:c r="E41" s="159">
        <x:v>2530</x:v>
      </x:c>
      <x:c r="F41" s="34"/>
      <x:c r="G41" s="19">
        <x:f t="shared" si="1"/>
        <x:v>0</x:v>
      </x:c>
    </x:row>
    <x:row r="42" ht="22" customHeight="1">
      <x:c r="A42" s="10" t="str">
        <x:v>猪肘</x:v>
      </x:c>
      <x:c r="B42" s="73">
        <x:v>1000</x:v>
      </x:c>
      <x:c r="C42" s="87">
        <x:v>2</x:v>
      </x:c>
      <x:c r="D42" s="88" t="str">
        <x:v>千克</x:v>
      </x:c>
      <x:c r="E42" s="161">
        <x:v>2070</x:v>
      </x:c>
      <x:c r="F42" s="34"/>
      <x:c r="G42" s="19">
        <x:f t="shared" si="1"/>
        <x:v>0</x:v>
      </x:c>
    </x:row>
    <x:row r="43" ht="22" customHeight="1">
      <x:c r="A43" s="10" t="str">
        <x:v>鳟鱼排</x:v>
      </x:c>
      <x:c r="B43" s="73">
        <x:v>140</x:v>
      </x:c>
      <x:c r="C43" s="87" t="s">
        <x:v>0</x:v>
      </x:c>
      <x:c r="D43" s="88" t="str">
        <x:v>个</x:v>
      </x:c>
      <x:c r="E43" s="163">
        <x:v>1400</x:v>
      </x:c>
      <x:c r="F43" s="34"/>
      <x:c r="G43" s="19">
        <x:f t="shared" si="1"/>
        <x:v>0</x:v>
      </x:c>
    </x:row>
    <x:row r="44" ht="22" customHeight="1">
      <x:c r="A44" s="10" t="str">
        <x:v>菲力牛排</x:v>
      </x:c>
      <x:c r="B44" s="73">
        <x:v>160</x:v>
      </x:c>
      <x:c r="C44" s="87" t="s">
        <x:v>0</x:v>
      </x:c>
      <x:c r="D44" s="88" t="str">
        <x:v>个</x:v>
      </x:c>
      <x:c r="E44" s="165">
        <x:v>1720</x:v>
      </x:c>
      <x:c r="F44" s="34"/>
      <x:c r="G44" s="19">
        <x:f t="shared" si="1"/>
        <x:v>0</x:v>
      </x:c>
    </x:row>
    <x:row r="45" ht="22" customHeight="1">
      <x:c r="A45" s="10" t="str">
        <x:v>肋眼牛排</x:v>
      </x:c>
      <x:c r="B45" s="73">
        <x:v>180</x:v>
      </x:c>
      <x:c r="C45" s="87" t="s">
        <x:v>0</x:v>
      </x:c>
      <x:c r="D45" s="88" t="str">
        <x:v>个</x:v>
      </x:c>
      <x:c r="E45" s="167">
        <x:v>2120</x:v>
      </x:c>
      <x:c r="F45" s="34"/>
      <x:c r="G45" s="19">
        <x:f t="shared" si="1"/>
        <x:v>0</x:v>
      </x:c>
    </x:row>
    <x:row r="46" ht="22" customHeight="1">
      <x:c r="A46" s="10" t="str">
        <x:v>烤鸡胸肉</x:v>
      </x:c>
      <x:c r="B46" s="73">
        <x:v>130</x:v>
      </x:c>
      <x:c r="C46" s="87" t="s">
        <x:v>0</x:v>
      </x:c>
      <x:c r="D46" s="88" t="str">
        <x:v>个</x:v>
      </x:c>
      <x:c r="E46" s="169">
        <x:v>540</x:v>
      </x:c>
      <x:c r="F46" s="34"/>
      <x:c r="G46" s="19">
        <x:f t="shared" si="1"/>
        <x:v>0</x:v>
      </x:c>
    </x:row>
    <x:row r="47" ht="15.75">
      <x:c r="A47" s="14" t="str">
        <x:v>配菜</x:v>
      </x:c>
      <x:c r="B47" s="77"/>
      <x:c r="C47" s="93"/>
      <x:c r="D47" s="93"/>
      <x:c r="E47" s="84"/>
      <x:c r="F47" s="38"/>
      <x:c r="G47" s="47"/>
    </x:row>
    <x:row r="48" ht="22" customHeight="1">
      <x:c r="A48" s="10" t="str">
        <x:v>乡村风味土豆</x:v>
      </x:c>
      <x:c r="B48" s="73" t="s">
        <x:v>1</x:v>
      </x:c>
      <x:c r="C48" s="87">
        <x:v>1</x:v>
      </x:c>
      <x:c r="D48" s="88" t="str">
        <x:v>千克</x:v>
      </x:c>
      <x:c r="E48" s="171">
        <x:v>1150</x:v>
      </x:c>
      <x:c r="F48" s="34"/>
      <x:c r="G48" s="19">
        <x:f t="shared" si="1"/>
        <x:v>0</x:v>
      </x:c>
    </x:row>
    <x:row r="49" ht="22" customHeight="1">
      <x:c r="A49" s="10" t="str">
        <x:v>烤蔬菜</x:v>
      </x:c>
      <x:c r="B49" s="73" t="s">
        <x:v>1</x:v>
      </x:c>
      <x:c r="C49" s="87">
        <x:v>1</x:v>
      </x:c>
      <x:c r="D49" s="88" t="str">
        <x:v>千克</x:v>
      </x:c>
      <x:c r="E49" s="145">
        <x:v>1380</x:v>
      </x:c>
      <x:c r="F49" s="34"/>
      <x:c r="G49" s="19">
        <x:f t="shared" si="1"/>
        <x:v>0</x:v>
      </x:c>
    </x:row>
    <x:row r="50" ht="22" customHeight="1">
      <x:c r="A50" s="10" t="str">
        <x:v>杂粮</x:v>
      </x:c>
      <x:c r="B50" s="73">
        <x:v>1000</x:v>
      </x:c>
      <x:c r="C50" s="87">
        <x:v>1</x:v>
      </x:c>
      <x:c r="D50" s="88" t="str">
        <x:v>千克</x:v>
      </x:c>
      <x:c r="E50" s="145">
        <x:v>1380</x:v>
      </x:c>
      <x:c r="F50" s="34"/>
      <x:c r="G50" s="19">
        <x:f t="shared" si="1"/>
        <x:v>0</x:v>
      </x:c>
    </x:row>
    <x:row r="51" ht="22" customHeight="1">
      <x:c r="A51" s="10" t="str">
        <x:v>面包篮</x:v>
      </x:c>
      <x:c r="B51" s="73">
        <x:v>240</x:v>
      </x:c>
      <x:c r="C51" s="87" t="s">
        <x:v>0</x:v>
      </x:c>
      <x:c r="D51" s="88" t="str">
        <x:v>个</x:v>
      </x:c>
      <x:c r="E51" s="157">
        <x:v>260</x:v>
      </x:c>
      <x:c r="F51" s="34"/>
      <x:c r="G51" s="19">
        <x:f t="shared" si="1"/>
        <x:v>0</x:v>
      </x:c>
    </x:row>
    <x:row r="52" ht="15.75">
      <x:c r="A52" s="11" t="str">
        <x:v>甜点</x:v>
      </x:c>
      <x:c r="B52" s="74"/>
      <x:c r="C52" s="86"/>
      <x:c r="D52" s="86"/>
      <x:c r="E52" s="81"/>
      <x:c r="F52" s="35"/>
      <x:c r="G52" s="44"/>
    </x:row>
    <x:row r="53" ht="22" customHeight="1">
      <x:c r="A53" s="10" t="str">
        <x:v>巴斯克芝士蛋糕</x:v>
      </x:c>
      <x:c r="B53" s="73">
        <x:v>1000</x:v>
      </x:c>
      <x:c r="C53" s="87">
        <x:v>1</x:v>
      </x:c>
      <x:c r="D53" s="88" t="str">
        <x:v>千克</x:v>
      </x:c>
      <x:c r="E53" s="99">
        <x:v>2990</x:v>
      </x:c>
      <x:c r="F53" s="34"/>
      <x:c r="G53" s="19">
        <x:f t="shared" si="1"/>
        <x:v>0</x:v>
      </x:c>
    </x:row>
    <x:row r="54" ht="22" customHeight="1">
      <x:c r="A54" s="10" t="str">
        <x:v>自制俄式蜂蜜蛋糕</x:v>
      </x:c>
      <x:c r="B54" s="73">
        <x:v>1000</x:v>
      </x:c>
      <x:c r="C54" s="87">
        <x:v>1</x:v>
      </x:c>
      <x:c r="D54" s="88" t="str">
        <x:v>千克</x:v>
      </x:c>
      <x:c r="E54" s="173">
        <x:v>1840</x:v>
      </x:c>
      <x:c r="F54" s="34"/>
      <x:c r="G54" s="19">
        <x:f t="shared" si="1"/>
        <x:v>0</x:v>
      </x:c>
    </x:row>
    <x:row r="55" ht="22" customHeight="1">
      <x:c r="A55" s="10" t="str">
        <x:v>迷你闪电泡芙拼盘</x:v>
      </x:c>
      <x:c r="B55" s="73">
        <x:v>3</x:v>
      </x:c>
      <x:c r="C55" s="87">
        <x:v>10</x:v>
      </x:c>
      <x:c r="D55" s="88" t="str">
        <x:v>个</x:v>
      </x:c>
      <x:c r="E55" s="135">
        <x:v>510</x:v>
      </x:c>
      <x:c r="F55" s="34"/>
      <x:c r="G55" s="19">
        <x:f t="shared" si="1"/>
        <x:v>0</x:v>
      </x:c>
    </x:row>
    <x:row r="56" ht="22" customHeight="1">
      <x:c r="A56" s="10" t="str">
        <x:v>茶与咖啡畅饮</x:v>
      </x:c>
      <x:c r="B56" s="78"/>
      <x:c r="C56" s="89"/>
      <x:c r="D56" s="89"/>
      <x:c r="E56" s="175">
        <x:v>2500</x:v>
      </x:c>
      <x:c r="F56" s="34"/>
      <x:c r="G56" s="19">
        <x:f t="shared" si="1"/>
        <x:v>0</x:v>
      </x:c>
    </x:row>
    <x:row r="57" ht="15.75">
      <x:c r="A57" s="15" t="str">
        <x:v>饮品</x:v>
      </x:c>
      <x:c r="B57" s="24"/>
      <x:c r="C57" s="85"/>
      <x:c r="D57" s="85"/>
      <x:c r="E57" s="24"/>
      <x:c r="F57" s="39"/>
      <x:c r="G57" s="48"/>
    </x:row>
    <x:row r="58" ht="22" customHeight="1">
      <x:c r="A58" s="16" t="str">
        <x:v>自制草莓罗勒柠檬饮</x:v>
      </x:c>
      <x:c r="B58" s="25">
        <x:v>1000</x:v>
      </x:c>
      <x:c r="C58" s="20">
        <x:v>1</x:v>
      </x:c>
      <x:c r="D58" s="26" t="str">
        <x:v>升</x:v>
      </x:c>
      <x:c r="E58" s="177">
        <x:v>500</x:v>
      </x:c>
      <x:c r="F58" s="40"/>
      <x:c r="G58" s="19">
        <x:f t="shared" si="1"/>
        <x:v>0</x:v>
      </x:c>
    </x:row>
    <x:row r="59" ht="22" customHeight="1">
      <x:c r="A59" s="16" t="str">
        <x:v>自制薄荷柠檬饮</x:v>
      </x:c>
      <x:c r="B59" s="25">
        <x:v>1000</x:v>
      </x:c>
      <x:c r="C59" s="20">
        <x:v>1</x:v>
      </x:c>
      <x:c r="D59" s="26" t="str">
        <x:v>升</x:v>
      </x:c>
      <x:c r="E59" s="177">
        <x:v>500</x:v>
      </x:c>
      <x:c r="F59" s="40"/>
      <x:c r="G59" s="19">
        <x:f t="shared" si="1"/>
        <x:v>0</x:v>
      </x:c>
    </x:row>
    <x:row r="60" ht="15.75">
      <x:c r="A60" s="55" t="str">
        <x:v>儿童菜单</x:v>
      </x:c>
      <x:c r="B60" s="56"/>
      <x:c r="C60" s="56"/>
      <x:c r="D60" s="56"/>
      <x:c r="E60" s="56"/>
      <x:c r="F60" s="57"/>
      <x:c r="G60" s="58"/>
    </x:row>
    <x:row r="61" ht="22" customHeight="1">
      <x:c r="A61" s="59" t="str">
        <x:v>南瓜浓汤</x:v>
      </x:c>
      <x:c r="B61" s="60">
        <x:v>250</x:v>
      </x:c>
      <x:c r="C61" s="66">
        <x:v>1</x:v>
      </x:c>
      <x:c r="D61" s="68" t="str">
        <x:v>千克</x:v>
      </x:c>
      <x:c r="E61" s="179">
        <x:v>260</x:v>
      </x:c>
      <x:c r="F61" s="61"/>
      <x:c r="G61" s="62">
        <x:f t="shared" si="1"/>
        <x:v>0</x:v>
      </x:c>
    </x:row>
    <x:row r="62" ht="22" customHeight="1">
      <x:c r="A62" s="63" t="str">
        <x:v>薯条</x:v>
      </x:c>
      <x:c r="B62" s="64">
        <x:v>210</x:v>
      </x:c>
      <x:c r="C62" s="65">
        <x:v>1</x:v>
      </x:c>
      <x:c r="D62" s="71" t="str">
        <x:v>个</x:v>
      </x:c>
      <x:c r="E62" s="181">
        <x:v>320</x:v>
      </x:c>
      <x:c r="F62" s="63"/>
      <x:c r="G62" s="62">
        <x:f t="shared" si="1"/>
        <x:v>0</x:v>
      </x:c>
    </x:row>
    <x:row r="63" ht="22" customHeight="1">
      <x:c r="A63" s="51" t="str">
        <x:v>鸡肉饼配土豆泥</x:v>
      </x:c>
      <x:c r="B63" s="52">
        <x:v>230</x:v>
      </x:c>
      <x:c r="C63" s="53">
        <x:v>1</x:v>
      </x:c>
      <x:c r="D63" s="54" t="str">
        <x:v>千克</x:v>
      </x:c>
      <x:c r="E63" s="183">
        <x:v>520</x:v>
      </x:c>
      <x:c r="F63" s="69"/>
      <x:c r="G63" s="70" t="n">
        <x:f>F63*E63</x:f>
        <x:v>0</x:v>
      </x:c>
    </x:row>
    <x:row r="64" ht="15.75">
      <x:c r="A64" s="27"/>
      <x:c r="B64" s="27"/>
      <x:c r="C64" s="27"/>
      <x:c r="D64" s="27"/>
      <x:c r="E64" s="27"/>
      <x:c r="F64" s="41"/>
      <x:c r="G64" s="49" t="n">
        <x:f>SUM(G4:G63)</x:f>
        <x:v>0</x:v>
      </x:c>
    </x:row>
    <x:row r="65" ht="32" customHeight="1">
      <x:c r="A65" s="28"/>
      <x:c r="B65" s="28"/>
      <x:c r="C65" s="28"/>
      <x:c r="D65" s="28"/>
      <x:c r="E65" s="189" t="str">
        <x:v>服务费</x:v>
      </x:c>
      <x:c r="F65" s="186">
        <x:v>0.1</x:v>
      </x:c>
      <x:c r="G65" s="17"/>
    </x:row>
    <x:row r="66" ht="32" customHeight="1">
      <x:c r="A66" s="28"/>
      <x:c r="B66" s="28"/>
      <x:c r="C66" s="28"/>
      <x:c r="D66" s="28"/>
      <x:c r="E66" s="189" t="str">
        <x:v>餐盘，卢布/个</x:v>
      </x:c>
      <x:c r="F66" s="190">
        <x:v>500</x:v>
      </x:c>
      <x:c r="G66" s="29"/>
    </x:row>
    <x:row r="67" ht="32" customHeight="1">
      <x:c r="A67" s="28"/>
      <x:c r="B67" s="28"/>
      <x:c r="C67" s="28"/>
      <x:c r="D67" s="28"/>
      <x:c r="E67" s="189" t="str">
        <x:v>玻璃杯，卢布/个</x:v>
      </x:c>
      <x:c r="F67" s="190">
        <x:v>500</x:v>
      </x:c>
      <x:c r="G67" s="29"/>
    </x:row>
    <x:row r="68" ht="32" customHeight="1">
      <x:c r="A68" s="28"/>
      <x:c r="B68" s="28"/>
      <x:c r="C68" s="28"/>
      <x:c r="D68" s="28"/>
      <x:c r="E68" s="189" t="str">
        <x:v>高脚杯，卢布/个</x:v>
      </x:c>
      <x:c r="F68" s="190">
        <x:v>500</x:v>
      </x:c>
      <x:c r="G68" s="29"/>
    </x:row>
    <x:row r="69" ht="32" customHeight="1">
      <x:c r="A69" s="28"/>
      <x:c r="B69" s="28"/>
      <x:c r="C69" s="28"/>
      <x:c r="D69" s="31"/>
      <x:c r="E69" s="188" t="str">
        <x:v>开瓶费，卢布/瓶</x:v>
      </x:c>
      <x:c r="F69" s="191" t="str">
        <x:v>300 / 500
≈₩4,902 / ≈₩8,169</x:v>
      </x:c>
      <x:c r="G69" s="29"/>
    </x:row>
    <x:row r="70" ht="15">
      <x:c r="A70" s="192" t="str">
        <x:v>韩元(KRW)参考价：俄罗斯央行2026-10-23汇率；以卢布结算。</x:v>
      </x:c>
      <x:c r="B70" s="28"/>
      <x:c r="C70" s="28"/>
      <x:c r="D70" s="2"/>
      <x:c r="E70" s="28"/>
      <x:c r="F70" s="29"/>
      <x:c r="G70" s="29"/>
    </x:row>
  </x:sheetData>
  <x:mergeCells>
    <x:mergeCell ref="C2:D2"/>
  </x:mergeCells>
  <x:pageMargins left="0.7" right="0.7" top="0.75" bottom="0.75" header="0.3" footer="0.3"/>
  <x:pageSetup paperSize="9" orientation="portrait" fitToWidth="1" fitToHeight="0"/>
</x:worksheet>
</file>